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M:\ЦЕНТР РАЗМЕЩЕНИЯ ЗАКАЗОВ\АВТОДОР ЗАКУПКИ\Домарева ОВ\аукционы\АПД поставка оборудования системы централизованного мониторинга\Приложение № 5 к Документации. Проект договора\"/>
    </mc:Choice>
  </mc:AlternateContent>
  <xr:revisionPtr revIDLastSave="0" documentId="13_ncr:1_{9CF51FCB-E281-4BA6-99F0-9D1EB67A83F2}" xr6:coauthVersionLast="47" xr6:coauthVersionMax="47" xr10:uidLastSave="{00000000-0000-0000-0000-000000000000}"/>
  <bookViews>
    <workbookView xWindow="-120" yWindow="-120" windowWidth="38640" windowHeight="15840" tabRatio="333" activeTab="1" xr2:uid="{00000000-000D-0000-FFFF-FFFF00000000}"/>
  </bookViews>
  <sheets>
    <sheet name="КП для Сметы" sheetId="1" state="hidden" r:id="rId1"/>
    <sheet name="ВОиС" sheetId="8" r:id="rId2"/>
  </sheets>
  <definedNames>
    <definedName name="_xlnm.Print_Area" localSheetId="1">ВОиС!$A$1:$F$2</definedName>
    <definedName name="_xlnm.Print_Area" localSheetId="0">'КП для Сметы'!$B$2:$H$88</definedName>
  </definedNames>
  <calcPr calcId="191029" fullPrecision="0"/>
</workbook>
</file>

<file path=xl/calcChain.xml><?xml version="1.0" encoding="utf-8"?>
<calcChain xmlns="http://schemas.openxmlformats.org/spreadsheetml/2006/main">
  <c r="G27" i="1" l="1"/>
  <c r="G64" i="1"/>
  <c r="G65" i="1"/>
  <c r="G67" i="1"/>
  <c r="G68" i="1"/>
  <c r="G63" i="1"/>
  <c r="C59" i="1"/>
  <c r="D59" i="1"/>
  <c r="E59" i="1"/>
  <c r="G59" i="1"/>
  <c r="C19" i="1"/>
  <c r="C20" i="1"/>
  <c r="D20" i="1"/>
  <c r="E20" i="1"/>
  <c r="F20" i="1"/>
  <c r="C21" i="1"/>
  <c r="D21" i="1"/>
  <c r="E21" i="1"/>
  <c r="F21" i="1"/>
  <c r="C22" i="1"/>
  <c r="C23" i="1"/>
  <c r="D23" i="1"/>
  <c r="E23" i="1"/>
  <c r="C24" i="1"/>
  <c r="D24" i="1"/>
  <c r="E24" i="1"/>
  <c r="C25" i="1"/>
  <c r="D25" i="1"/>
  <c r="E25" i="1"/>
  <c r="C26" i="1"/>
  <c r="D26" i="1"/>
  <c r="E26" i="1"/>
  <c r="C27" i="1"/>
  <c r="D27" i="1"/>
  <c r="E27" i="1"/>
  <c r="C28" i="1"/>
  <c r="D28" i="1"/>
  <c r="E28" i="1"/>
  <c r="F28" i="1"/>
  <c r="C29" i="1"/>
  <c r="D29" i="1"/>
  <c r="E29" i="1"/>
  <c r="F29" i="1"/>
  <c r="C30" i="1"/>
  <c r="D30" i="1"/>
  <c r="E30" i="1"/>
  <c r="F30" i="1"/>
  <c r="C31" i="1"/>
  <c r="C32" i="1"/>
  <c r="D32" i="1"/>
  <c r="E32" i="1"/>
  <c r="C33" i="1"/>
  <c r="D33" i="1"/>
  <c r="E33" i="1"/>
  <c r="C34" i="1"/>
  <c r="D34" i="1"/>
  <c r="E34" i="1"/>
  <c r="C35" i="1"/>
  <c r="D35" i="1"/>
  <c r="E35" i="1"/>
  <c r="C36" i="1"/>
  <c r="D36" i="1"/>
  <c r="E36" i="1"/>
  <c r="C37" i="1"/>
  <c r="D37" i="1"/>
  <c r="E37" i="1"/>
  <c r="F37" i="1"/>
  <c r="C38" i="1"/>
  <c r="D38" i="1"/>
  <c r="E38" i="1"/>
  <c r="C39" i="1"/>
  <c r="D39" i="1"/>
  <c r="E39" i="1"/>
  <c r="C40" i="1"/>
  <c r="C41" i="1"/>
  <c r="D41" i="1"/>
  <c r="E41" i="1"/>
  <c r="C42" i="1"/>
  <c r="C43" i="1"/>
  <c r="D43" i="1"/>
  <c r="E43" i="1"/>
  <c r="G43" i="1"/>
  <c r="C44" i="1"/>
  <c r="D44" i="1"/>
  <c r="E44" i="1"/>
  <c r="G44" i="1"/>
  <c r="C45" i="1"/>
  <c r="D45" i="1"/>
  <c r="E45" i="1"/>
  <c r="C46" i="1"/>
  <c r="D46" i="1"/>
  <c r="E46" i="1"/>
  <c r="G46" i="1"/>
  <c r="C47" i="1"/>
  <c r="D47" i="1"/>
  <c r="E47" i="1"/>
  <c r="G47" i="1"/>
  <c r="C48" i="1"/>
  <c r="D48" i="1"/>
  <c r="E48" i="1"/>
  <c r="G48" i="1"/>
  <c r="C49" i="1"/>
  <c r="C50" i="1"/>
  <c r="D50" i="1"/>
  <c r="E50" i="1"/>
  <c r="C51" i="1"/>
  <c r="D51" i="1"/>
  <c r="E51" i="1"/>
  <c r="C52" i="1"/>
  <c r="E52" i="1"/>
  <c r="C53" i="1"/>
  <c r="D53" i="1"/>
  <c r="E53" i="1"/>
  <c r="C54" i="1"/>
  <c r="C55" i="1"/>
  <c r="D55" i="1"/>
  <c r="E55" i="1"/>
  <c r="C56" i="1"/>
  <c r="D56" i="1"/>
  <c r="E56" i="1"/>
  <c r="C57" i="1"/>
  <c r="C58" i="1"/>
  <c r="E58" i="1"/>
  <c r="G18" i="1"/>
  <c r="G66" i="1"/>
  <c r="G41" i="1"/>
  <c r="H43" i="1" l="1"/>
  <c r="F43" i="1"/>
  <c r="G37" i="1" l="1"/>
  <c r="H68" i="1"/>
  <c r="H67" i="1"/>
  <c r="G25" i="1"/>
  <c r="G24" i="1"/>
  <c r="G23" i="1"/>
  <c r="F55" i="1"/>
  <c r="H63" i="1"/>
  <c r="F58" i="1"/>
  <c r="F56" i="1"/>
  <c r="F45" i="1"/>
  <c r="F25" i="1"/>
  <c r="F24" i="1"/>
  <c r="F23" i="1"/>
  <c r="H18" i="1"/>
  <c r="H65" i="1" l="1"/>
  <c r="F26" i="1"/>
  <c r="H66" i="1"/>
  <c r="F27" i="1"/>
  <c r="H44" i="1"/>
  <c r="F44" i="1"/>
  <c r="H47" i="1"/>
  <c r="F47" i="1"/>
  <c r="H46" i="1"/>
  <c r="F46" i="1"/>
  <c r="H59" i="1"/>
  <c r="F59" i="1"/>
  <c r="H48" i="1"/>
  <c r="F48" i="1"/>
  <c r="H41" i="1"/>
  <c r="F41" i="1"/>
  <c r="H25" i="1"/>
  <c r="H23" i="1"/>
  <c r="H24" i="1"/>
  <c r="H27" i="1"/>
  <c r="G35" i="1"/>
  <c r="H64" i="1" l="1"/>
  <c r="H69" i="1" s="1"/>
  <c r="H29" i="1" l="1"/>
  <c r="G29" i="1"/>
  <c r="F53" i="1" l="1"/>
  <c r="F51" i="1"/>
  <c r="F52" i="1"/>
  <c r="F50" i="1"/>
  <c r="G26" i="1" l="1"/>
  <c r="H26" i="1"/>
  <c r="F39" i="1" l="1"/>
  <c r="F33" i="1"/>
  <c r="F34" i="1"/>
  <c r="F35" i="1"/>
  <c r="F36" i="1"/>
  <c r="F38" i="1"/>
  <c r="F32" i="1"/>
  <c r="H37" i="1" l="1"/>
  <c r="H35" i="1"/>
  <c r="H34" i="1" l="1"/>
  <c r="G34" i="1"/>
  <c r="H33" i="1"/>
  <c r="G33" i="1"/>
  <c r="H32" i="1"/>
  <c r="G32" i="1"/>
  <c r="H20" i="1" l="1"/>
  <c r="G20" i="1"/>
  <c r="H21" i="1"/>
  <c r="G21" i="1"/>
  <c r="H28" i="1"/>
  <c r="G28" i="1"/>
  <c r="C69" i="1"/>
  <c r="C64" i="1"/>
  <c r="D64" i="1"/>
  <c r="E64" i="1"/>
  <c r="C65" i="1"/>
  <c r="D65" i="1"/>
  <c r="E65" i="1"/>
  <c r="C66" i="1"/>
  <c r="D66" i="1"/>
  <c r="E66" i="1"/>
  <c r="C67" i="1"/>
  <c r="D67" i="1"/>
  <c r="E67" i="1"/>
  <c r="F67" i="1"/>
  <c r="C68" i="1"/>
  <c r="D68" i="1"/>
  <c r="E68" i="1"/>
  <c r="F68" i="1"/>
  <c r="H50" i="1" l="1"/>
  <c r="G50" i="1"/>
  <c r="H30" i="1" l="1"/>
  <c r="G30" i="1"/>
  <c r="B17" i="1"/>
  <c r="C17" i="1"/>
  <c r="C18" i="1"/>
  <c r="D18" i="1"/>
  <c r="E18" i="1"/>
  <c r="F18" i="1"/>
  <c r="C70" i="1"/>
  <c r="E63" i="1"/>
  <c r="D63" i="1"/>
  <c r="C63" i="1"/>
  <c r="H62" i="1"/>
  <c r="G62" i="1"/>
  <c r="F62" i="1"/>
  <c r="E62" i="1"/>
  <c r="C62" i="1"/>
  <c r="B62" i="1"/>
  <c r="B61" i="1"/>
  <c r="C60" i="1"/>
  <c r="H16" i="1"/>
  <c r="G16" i="1"/>
  <c r="F16" i="1"/>
  <c r="E16" i="1"/>
  <c r="D16" i="1"/>
  <c r="C16" i="1"/>
  <c r="B16" i="1"/>
  <c r="B15" i="1"/>
  <c r="B14" i="1"/>
  <c r="F63" i="1"/>
  <c r="H55" i="1" l="1"/>
  <c r="G55" i="1"/>
  <c r="B18" i="1"/>
  <c r="B19" i="1"/>
  <c r="F66" i="1"/>
  <c r="F65" i="1"/>
  <c r="F64" i="1"/>
  <c r="H56" i="1" l="1"/>
  <c r="G56" i="1"/>
  <c r="H53" i="1"/>
  <c r="G53" i="1"/>
  <c r="H45" i="1"/>
  <c r="G45" i="1"/>
  <c r="H52" i="1"/>
  <c r="G52" i="1"/>
  <c r="H38" i="1"/>
  <c r="G38" i="1"/>
  <c r="H36" i="1"/>
  <c r="G36" i="1"/>
  <c r="H51" i="1"/>
  <c r="G51" i="1"/>
  <c r="H39" i="1"/>
  <c r="G39" i="1"/>
  <c r="H58" i="1"/>
  <c r="G58" i="1"/>
  <c r="B20" i="1"/>
  <c r="H60" i="1" l="1"/>
  <c r="H70" i="1" s="1"/>
  <c r="B21" i="1"/>
  <c r="B22" i="1" l="1"/>
  <c r="B23" i="1" l="1"/>
  <c r="B24" i="1" l="1"/>
  <c r="B25" i="1" l="1"/>
  <c r="B26" i="1" l="1"/>
  <c r="B27" i="1" l="1"/>
  <c r="B28" i="1" l="1"/>
  <c r="B29" i="1" l="1"/>
  <c r="B30" i="1" l="1"/>
  <c r="B31" i="1" l="1"/>
  <c r="B32" i="1" l="1"/>
  <c r="B33" i="1" l="1"/>
  <c r="B34" i="1" l="1"/>
  <c r="B35" i="1" l="1"/>
  <c r="B36" i="1" l="1"/>
  <c r="B37" i="1" l="1"/>
  <c r="B38" i="1" l="1"/>
  <c r="B39" i="1" l="1"/>
  <c r="B40" i="1" l="1"/>
  <c r="B41" i="1" l="1"/>
  <c r="B42" i="1" l="1"/>
  <c r="B43" i="1" l="1"/>
  <c r="B44" i="1" l="1"/>
  <c r="B45" i="1" l="1"/>
  <c r="B46" i="1" l="1"/>
  <c r="B47" i="1" l="1"/>
  <c r="B48" i="1" l="1"/>
  <c r="B49" i="1" l="1"/>
  <c r="B50" i="1" l="1"/>
  <c r="B51" i="1" l="1"/>
  <c r="B52" i="1" l="1"/>
  <c r="B53" i="1" l="1"/>
  <c r="B54" i="1" l="1"/>
  <c r="B55" i="1" l="1"/>
  <c r="B56" i="1" l="1"/>
  <c r="B57" i="1" l="1"/>
  <c r="B58" i="1" l="1"/>
  <c r="B59" i="1" l="1"/>
  <c r="B63" i="1" l="1"/>
  <c r="B64" i="1" l="1"/>
  <c r="B65" i="1" l="1"/>
  <c r="B66" i="1" l="1"/>
  <c r="B67" i="1" l="1"/>
  <c r="B68" i="1" l="1"/>
</calcChain>
</file>

<file path=xl/sharedStrings.xml><?xml version="1.0" encoding="utf-8"?>
<sst xmlns="http://schemas.openxmlformats.org/spreadsheetml/2006/main" count="68" uniqueCount="62">
  <si>
    <r>
      <rPr>
        <b/>
        <sz val="12"/>
        <color indexed="8"/>
        <rFont val="Times New Roman"/>
        <family val="1"/>
        <charset val="204"/>
      </rPr>
      <t xml:space="preserve">Общество с ограниченной ответственностью «РУТОЛЛ»
</t>
    </r>
    <r>
      <rPr>
        <sz val="12"/>
        <color indexed="8"/>
        <rFont val="Times New Roman"/>
        <family val="1"/>
        <charset val="204"/>
      </rPr>
      <t xml:space="preserve">Российская Федерация
196006 г. Санкт-Петербург, Заставская ул, дом 33, литер ТА
Тел./факс +7 (812) 600-58-59
</t>
    </r>
    <r>
      <rPr>
        <u/>
        <sz val="12"/>
        <color indexed="8"/>
        <rFont val="Times New Roman"/>
        <family val="1"/>
        <charset val="204"/>
      </rPr>
      <t>info@rutoll.ru</t>
    </r>
    <r>
      <rPr>
        <sz val="12"/>
        <color indexed="8"/>
        <rFont val="Times New Roman"/>
        <family val="1"/>
        <charset val="204"/>
      </rPr>
      <t xml:space="preserve"> </t>
    </r>
    <r>
      <rPr>
        <u/>
        <sz val="12"/>
        <color indexed="8"/>
        <rFont val="Times New Roman"/>
        <family val="1"/>
        <charset val="204"/>
      </rPr>
      <t>www.rutoll.ru</t>
    </r>
  </si>
  <si>
    <t>От ______________ №</t>
  </si>
  <si>
    <t>В ООО "ИТИС"</t>
  </si>
  <si>
    <t>Техническому директору</t>
  </si>
  <si>
    <t xml:space="preserve">На: </t>
  </si>
  <si>
    <t>Клепикову А.Е.</t>
  </si>
  <si>
    <t>Уважаемый Алексей Евгеньевич!</t>
  </si>
  <si>
    <t xml:space="preserve">Настоящим выражаем свое почтение и направляем вам коммерческое предложение (далее Предложение) на поставку оборудования и ПО для проекта автодороги «Автомобильная дорога М-4 «Дон». Этап №5. Строительство автомобильной дороги М-4 «Дон» на участке км 1036+823 – км 1072+321» 
</t>
  </si>
  <si>
    <t>Уведомляем вас о том, что ООО “РУТОЛЛ” является производителем и эксклюзивным поставщиком аппаратно-программного комплекта РУТОЛЛ для обеспечения системы взимания платы за проезд, указанного в данном коммерческом предложении.</t>
  </si>
  <si>
    <t xml:space="preserve">Также, обращаем ваше внимание, что ООО “РУТОЛЛ” как разработчик и производитель систем взимания платы не рекомендует использование предлагаемого вами решения с двумя осями оплаты. 
Данная компоновка приведет к следующим проблемам:
1. Для водителя транспортного средства (далее ТС) усложнится ориентация на ПВП (возникает два возможных места оплаты).
2. Вследствие более длинной дистанции от оси ручной оплаты до шлагбаума, ТС будет совершать более длительный выезд. Последующее ТС не сможет начать оплату до выезда первого ТС. Все это приведет к увеличению среднего времени проезда ТС через полосу и сокращению пропускной способности полосы.
3. Возможна ситуация, когда водитель ТС не сориентируются с местом оплаты и подъедет к АПП, проехав кабину кассира-оператора, это приведет к существенным задержкам и простою полосы по причинам:
3.1. Водителю придется сдавать назад, на это потребуется время.
3.2. При очередях на ПВП, место сзади уже будет занято следующем ТС (расстояние позволяет), возможно потребуется сдвиг назад всей очереди.
4. Уменьшенное расстояние от оси автоматической оплаты до шлагбаума может не позволить водителю грузовика с длинном капотом, осуществить оплату в автоматическом режиме.
Вследствие описанных выше причин, мы рекомендуем изменить компоновку оборудования системы взимания платы: 
1. Использовать встроенный АПП в кабину (в данном Предложении учтен "Мини АПП" РУТОЛЛ);
2. Или перейти на схему с выбором на каждой полосе либо  Автоматического платежного терминала (АПП), либо кабины оператора.
</t>
  </si>
  <si>
    <t>Для оптимизации расходов ООО “РУТОЛЛ” предлагает использование одного реверсивного контроллера на реверсивных полосах, совмещение осей ПРЕ и ПОСТ классификации и въездных/выездных шлагбаумов.</t>
  </si>
  <si>
    <t>Примечания:</t>
  </si>
  <si>
    <t>Отгрузка со склада в Санкт-Петербурге.</t>
  </si>
  <si>
    <t>Программное обеспечение НДС не облагается.</t>
  </si>
  <si>
    <t>При увеличении курсов валют более чем на 5%, цены Предложения могут быть пересмотрены.</t>
  </si>
  <si>
    <t>Цена Предложения может быть скорректирована на величину инфляции за промежуток между окончанием срока действия предложения и моментом начала закупки (контрактования).</t>
  </si>
  <si>
    <t>Условия оплаты: 70% предоплаты в течение 15 календарных дней с даты заключения договора, оставшаяся оплата по готовности оборудования к отгрузке, но до самой отгрузки оборудования.</t>
  </si>
  <si>
    <t>В данное Предложение входит функционал программного обеспечения RUTOLL по состоянию на май 2021 года. Модернизация ПО или дополнительный функционал может быть предоставлен по отдельному коммерческому предложению.</t>
  </si>
  <si>
    <t>В данное Предложение не входит лицензии СВП3 ЕЦП ВП, офиса продаж и работы по подключению к СВП3</t>
  </si>
  <si>
    <t>Срок поставки: четыре месяца с момента поступления аванса.</t>
  </si>
  <si>
    <t>В стоимость данного Предложения не входит серверное оборудование и системное ПО</t>
  </si>
  <si>
    <t>В стоимость данного Предложения не входят услуги по пусконаладочным работам или шефмонтажу</t>
  </si>
  <si>
    <t>Гарантия: 1 год при соблюдении правил эксплуатации, установки и пуско-наладки оборудования сертифицированным персоналом.</t>
  </si>
  <si>
    <t>Срок действия Предложения: данное предложение действительно до 01 июня 2021 г.</t>
  </si>
  <si>
    <t>Цены, указанные в данном предложении, являются предварительными. Возможны уточнения на основании утвержденной рабочей документации, а также при заключении конкретных договорных условий. Предложение подготовлено для целей формирования сметной стоимости объекта.</t>
  </si>
  <si>
    <t>С уважением,</t>
  </si>
  <si>
    <t xml:space="preserve">Первый заместитель Генерального директора </t>
  </si>
  <si>
    <t>Григорян А. А.</t>
  </si>
  <si>
    <t>Кол-во</t>
  </si>
  <si>
    <t>в т. ч. НДС 20%</t>
  </si>
  <si>
    <t>Всего по ведомости с НДС:</t>
  </si>
  <si>
    <t>ООО "Автодор-Платные Дороги"</t>
  </si>
  <si>
    <t>_________________ Д.В. Климов</t>
  </si>
  <si>
    <t xml:space="preserve">_________________ </t>
  </si>
  <si>
    <t>Заказчик:</t>
  </si>
  <si>
    <t>Генеральный директор</t>
  </si>
  <si>
    <t>№</t>
  </si>
  <si>
    <t>Наименование / краткое описание</t>
  </si>
  <si>
    <t>Поставщик:</t>
  </si>
  <si>
    <t>Серверный IT шкаф 42U</t>
  </si>
  <si>
    <t xml:space="preserve">Серверный IT шкаф 42U </t>
  </si>
  <si>
    <t xml:space="preserve">Стоечный блок распределения электропитания </t>
  </si>
  <si>
    <t xml:space="preserve">Датчик температуры и влажности для блока распределения питания </t>
  </si>
  <si>
    <t xml:space="preserve">Торцевой элемент рамы изоляции коридора, одностворчатая сдвижная дверь </t>
  </si>
  <si>
    <t xml:space="preserve">Торцевой элемент рамы изоляции коридора, с глухой панелью </t>
  </si>
  <si>
    <t xml:space="preserve">Торцевая опорная планка для потолочных панелей для системы изоляции коридора </t>
  </si>
  <si>
    <t xml:space="preserve">Продольная балка, для системы изоляции коридора </t>
  </si>
  <si>
    <t>Продольная балка, для системы изоляции коридора</t>
  </si>
  <si>
    <t xml:space="preserve">Фиксированная потолочная панель, для системы изоляции коридора </t>
  </si>
  <si>
    <t xml:space="preserve">Потолочная панель с функцией аварийного открытия, для системы изоляции коридора </t>
  </si>
  <si>
    <t xml:space="preserve">Вертикальная опора продольной балки, для системы изоляции коридора </t>
  </si>
  <si>
    <t xml:space="preserve">Щеточный уплотнитель, надстоечный, для системы изоляции коридора </t>
  </si>
  <si>
    <t xml:space="preserve">Монтажный комплект, M6 </t>
  </si>
  <si>
    <t xml:space="preserve">Пластиковая заглушка S </t>
  </si>
  <si>
    <t xml:space="preserve">Горизонтальный кабельный организатор </t>
  </si>
  <si>
    <t xml:space="preserve">Вертикальный кабельный организатор </t>
  </si>
  <si>
    <t xml:space="preserve">Светильник светодиодный </t>
  </si>
  <si>
    <t>Марка и артикул*</t>
  </si>
  <si>
    <t>Ведомостью поставляемого оборудования                                                                                                       системы централизованного мониторинга и управления физической инфраструктуры серверного помещения, системы горячего коридора и телекоммуникационных шкафов в целях реализации проекта «Автомобильная дорога М-4 «Дон» Москва - Воронеж - Ростов-на-Дону - Краснодар - Новороссийск. Комплексное обустройство для организации последующей эксплуатации на платной основе дороги М-4 «Дон» - от Москвы через Воронеж, Ростов-на-Дону, Краснодар до Новороссийска на участке км 777 – км 933 в Ростовской области. АСУДД км 777 - км 877; ПВП км 803.</t>
  </si>
  <si>
    <t>Приложение №1
к Договору №_____ от __.__.2023</t>
  </si>
  <si>
    <t>Цена за ед. (c НДС), руб.*</t>
  </si>
  <si>
    <t>Стоимость (c НДС),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</si>
</sst>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quot;    &quot;;#,##0.00&quot;    &quot;;&quot;-&quot;#&quot;    &quot;;&quot; &quot;@&quot; &quot;"/>
    <numFmt numFmtId="166" formatCode="#,##0.00&quot; руб. &quot;;#,##0.00&quot; руб. &quot;;&quot;-&quot;#&quot; руб. &quot;;&quot; &quot;@&quot; &quot;"/>
    <numFmt numFmtId="167" formatCode="#,##0&quot;    &quot;;#,##0&quot;    &quot;;&quot;-&quot;#&quot;    &quot;;&quot; &quot;@&quot; &quot;"/>
  </numFmts>
  <fonts count="35" x14ac:knownFonts="1">
    <font>
      <sz val="12"/>
      <color rgb="FF000000"/>
      <name val="Calibri"/>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rgb="FF000000"/>
      <name val="Calibri"/>
      <family val="2"/>
      <charset val="204"/>
    </font>
    <font>
      <b/>
      <sz val="10"/>
      <color rgb="FF000000"/>
      <name val="Calibri"/>
      <family val="2"/>
      <charset val="204"/>
    </font>
    <font>
      <sz val="10"/>
      <color rgb="FFFFFFFF"/>
      <name val="Calibri"/>
      <family val="2"/>
      <charset val="204"/>
    </font>
    <font>
      <sz val="10"/>
      <color rgb="FFCC0000"/>
      <name val="Calibri"/>
      <family val="2"/>
      <charset val="204"/>
    </font>
    <font>
      <b/>
      <sz val="10"/>
      <color rgb="FFFFFFFF"/>
      <name val="Calibri"/>
      <family val="2"/>
      <charset val="204"/>
    </font>
    <font>
      <i/>
      <sz val="10"/>
      <color rgb="FF808080"/>
      <name val="Calibri"/>
      <family val="2"/>
      <charset val="204"/>
    </font>
    <font>
      <sz val="10"/>
      <color rgb="FF006600"/>
      <name val="Calibri"/>
      <family val="2"/>
      <charset val="204"/>
    </font>
    <font>
      <b/>
      <sz val="24"/>
      <color rgb="FF000000"/>
      <name val="Calibri"/>
      <family val="2"/>
      <charset val="204"/>
    </font>
    <font>
      <sz val="18"/>
      <color rgb="FF000000"/>
      <name val="Calibri"/>
      <family val="2"/>
      <charset val="204"/>
    </font>
    <font>
      <u/>
      <sz val="10"/>
      <color rgb="FF0000EE"/>
      <name val="Calibri"/>
      <family val="2"/>
      <charset val="204"/>
    </font>
    <font>
      <sz val="10"/>
      <color rgb="FF996600"/>
      <name val="Calibri"/>
      <family val="2"/>
      <charset val="204"/>
    </font>
    <font>
      <sz val="10"/>
      <color rgb="FF333333"/>
      <name val="Calibri"/>
      <family val="2"/>
      <charset val="204"/>
    </font>
    <font>
      <sz val="10"/>
      <color rgb="FF000000"/>
      <name val="Arial"/>
      <family val="2"/>
      <charset val="204"/>
    </font>
    <font>
      <sz val="10"/>
      <color rgb="FF000000"/>
      <name val="Arial Cyr"/>
      <charset val="204"/>
    </font>
    <font>
      <sz val="10"/>
      <color rgb="FF000000"/>
      <name val="Helv"/>
      <charset val="204"/>
    </font>
    <font>
      <sz val="10"/>
      <color rgb="FF000000"/>
      <name val="Times New Roman"/>
      <family val="1"/>
      <charset val="204"/>
    </font>
    <font>
      <sz val="9"/>
      <color rgb="FF000000"/>
      <name val="Times New Roman"/>
      <family val="1"/>
      <charset val="204"/>
    </font>
    <font>
      <sz val="12"/>
      <color rgb="FF000000"/>
      <name val="Times New Roman"/>
      <family val="1"/>
      <charset val="204"/>
    </font>
    <font>
      <sz val="12"/>
      <color indexed="8"/>
      <name val="Times New Roman"/>
      <family val="1"/>
      <charset val="204"/>
    </font>
    <font>
      <b/>
      <sz val="12"/>
      <color indexed="8"/>
      <name val="Times New Roman"/>
      <family val="1"/>
      <charset val="204"/>
    </font>
    <font>
      <u/>
      <sz val="12"/>
      <color indexed="8"/>
      <name val="Times New Roman"/>
      <family val="1"/>
      <charset val="204"/>
    </font>
    <font>
      <sz val="12"/>
      <color theme="1"/>
      <name val="Times New Roman"/>
      <family val="1"/>
      <charset val="204"/>
    </font>
    <font>
      <b/>
      <sz val="12"/>
      <color rgb="FF000000"/>
      <name val="Times New Roman"/>
      <family val="1"/>
      <charset val="204"/>
    </font>
    <font>
      <sz val="10"/>
      <name val="Arial"/>
      <family val="2"/>
      <charset val="204"/>
    </font>
    <font>
      <sz val="11"/>
      <color theme="1"/>
      <name val="Calibri"/>
      <family val="2"/>
      <scheme val="minor"/>
    </font>
    <font>
      <sz val="10"/>
      <color rgb="FF000000"/>
      <name val="Times New Roman"/>
      <family val="1"/>
      <charset val="204"/>
    </font>
    <font>
      <sz val="11"/>
      <color rgb="FF000000"/>
      <name val="Times New Roman"/>
      <family val="1"/>
      <charset val="204"/>
    </font>
    <font>
      <sz val="8"/>
      <name val="Calibri"/>
      <family val="2"/>
      <charset val="204"/>
    </font>
    <font>
      <b/>
      <sz val="11"/>
      <color rgb="FF000000"/>
      <name val="Times New Roman"/>
      <family val="1"/>
      <charset val="204"/>
    </font>
    <font>
      <b/>
      <sz val="11"/>
      <color rgb="FF000000"/>
      <name val="Times New Roman"/>
      <family val="1"/>
    </font>
    <font>
      <i/>
      <sz val="11"/>
      <color rgb="FF000000"/>
      <name val="Times New Roman"/>
      <family val="1"/>
      <charset val="204"/>
    </font>
  </fonts>
  <fills count="9">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54">
    <xf numFmtId="0" fontId="0" fillId="0" borderId="0"/>
    <xf numFmtId="0" fontId="5" fillId="0" borderId="0"/>
    <xf numFmtId="0" fontId="6" fillId="2" borderId="0"/>
    <xf numFmtId="0" fontId="6" fillId="3" borderId="0"/>
    <xf numFmtId="0" fontId="5" fillId="4" borderId="0"/>
    <xf numFmtId="0" fontId="7" fillId="5" borderId="0"/>
    <xf numFmtId="0" fontId="8" fillId="6" borderId="0"/>
    <xf numFmtId="165" fontId="4" fillId="0" borderId="0"/>
    <xf numFmtId="0" fontId="9" fillId="0" borderId="0"/>
    <xf numFmtId="0" fontId="10" fillId="7" borderId="0"/>
    <xf numFmtId="0" fontId="11" fillId="0" borderId="0"/>
    <xf numFmtId="0" fontId="12" fillId="0" borderId="0"/>
    <xf numFmtId="0" fontId="4" fillId="0" borderId="0"/>
    <xf numFmtId="0" fontId="13" fillId="0" borderId="0"/>
    <xf numFmtId="0" fontId="14" fillId="8" borderId="0"/>
    <xf numFmtId="0" fontId="15" fillId="8" borderId="2"/>
    <xf numFmtId="0" fontId="4" fillId="0" borderId="0"/>
    <xf numFmtId="0" fontId="4" fillId="0" borderId="0"/>
    <xf numFmtId="0" fontId="7" fillId="0" borderId="0"/>
    <xf numFmtId="166" fontId="4" fillId="0" borderId="0"/>
    <xf numFmtId="0" fontId="16" fillId="0" borderId="0"/>
    <xf numFmtId="0" fontId="17" fillId="0" borderId="0"/>
    <xf numFmtId="0" fontId="17" fillId="0" borderId="0"/>
    <xf numFmtId="0" fontId="16" fillId="0" borderId="0"/>
    <xf numFmtId="0" fontId="18" fillId="0" borderId="0"/>
    <xf numFmtId="164" fontId="3" fillId="0" borderId="0" applyFont="0" applyFill="0" applyBorder="0" applyAlignment="0" applyProtection="0"/>
    <xf numFmtId="0" fontId="27"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0" fontId="28" fillId="0" borderId="0"/>
    <xf numFmtId="9" fontId="28" fillId="0" borderId="0" applyFont="0" applyFill="0" applyBorder="0" applyAlignment="0" applyProtection="0"/>
    <xf numFmtId="0" fontId="4" fillId="0" borderId="0"/>
    <xf numFmtId="164" fontId="2" fillId="0" borderId="0" applyFont="0" applyFill="0" applyBorder="0" applyAlignment="0" applyProtection="0"/>
    <xf numFmtId="0" fontId="2" fillId="0" borderId="0"/>
    <xf numFmtId="9" fontId="2" fillId="0" borderId="0" applyFont="0" applyFill="0" applyBorder="0" applyAlignment="0" applyProtection="0"/>
    <xf numFmtId="0" fontId="29" fillId="0" borderId="0"/>
    <xf numFmtId="0" fontId="28" fillId="0" borderId="0"/>
    <xf numFmtId="0" fontId="4" fillId="0" borderId="0"/>
    <xf numFmtId="0" fontId="17" fillId="0" borderId="0"/>
    <xf numFmtId="0" fontId="19" fillId="0" borderId="0"/>
    <xf numFmtId="164" fontId="1" fillId="0" borderId="0" applyFont="0" applyFill="0" applyBorder="0" applyAlignment="0" applyProtection="0"/>
    <xf numFmtId="164" fontId="1" fillId="0" borderId="0" applyFont="0" applyFill="0" applyBorder="0" applyAlignment="0" applyProtection="0"/>
    <xf numFmtId="9" fontId="4" fillId="0" borderId="0" applyFont="0" applyFill="0" applyBorder="0" applyAlignment="0" applyProtection="0"/>
    <xf numFmtId="0" fontId="28"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9" fontId="1" fillId="0" borderId="0" applyFont="0" applyFill="0" applyBorder="0" applyAlignment="0" applyProtection="0"/>
  </cellStyleXfs>
  <cellXfs count="61">
    <xf numFmtId="0" fontId="0" fillId="0" borderId="0" xfId="0"/>
    <xf numFmtId="0" fontId="20" fillId="0" borderId="0" xfId="0" applyFont="1" applyAlignment="1">
      <alignment horizontal="justify" vertical="center"/>
    </xf>
    <xf numFmtId="0" fontId="21" fillId="0" borderId="0" xfId="0" applyFont="1"/>
    <xf numFmtId="0" fontId="20" fillId="0" borderId="0" xfId="0" applyFont="1" applyAlignment="1">
      <alignment horizontal="left" vertical="center"/>
    </xf>
    <xf numFmtId="0" fontId="25" fillId="0" borderId="0" xfId="0" applyFont="1" applyAlignment="1">
      <alignment vertical="center"/>
    </xf>
    <xf numFmtId="0" fontId="21" fillId="0" borderId="0" xfId="0" applyFont="1" applyAlignment="1">
      <alignment vertical="center"/>
    </xf>
    <xf numFmtId="0" fontId="21" fillId="0" borderId="0" xfId="0" applyFont="1" applyAlignment="1">
      <alignment horizontal="left" vertical="top"/>
    </xf>
    <xf numFmtId="0" fontId="26" fillId="0" borderId="0" xfId="0" applyFont="1"/>
    <xf numFmtId="0" fontId="21" fillId="0" borderId="3" xfId="0" applyFont="1" applyBorder="1" applyAlignment="1">
      <alignment horizontal="left" vertical="top" wrapText="1"/>
    </xf>
    <xf numFmtId="0" fontId="26" fillId="0" borderId="3" xfId="0" applyFont="1" applyBorder="1" applyAlignment="1">
      <alignment horizontal="left" vertical="top" wrapText="1"/>
    </xf>
    <xf numFmtId="4" fontId="21" fillId="0" borderId="3" xfId="0" applyNumberFormat="1" applyFont="1" applyBorder="1" applyAlignment="1">
      <alignment horizontal="left" vertical="top" wrapText="1"/>
    </xf>
    <xf numFmtId="167" fontId="21" fillId="0" borderId="3" xfId="0" applyNumberFormat="1" applyFont="1" applyBorder="1" applyAlignment="1">
      <alignment horizontal="left" vertical="top" wrapText="1"/>
    </xf>
    <xf numFmtId="167" fontId="26" fillId="0" borderId="3" xfId="0" applyNumberFormat="1" applyFont="1" applyBorder="1" applyAlignment="1">
      <alignment horizontal="left" vertical="top" wrapText="1"/>
    </xf>
    <xf numFmtId="167" fontId="26" fillId="0" borderId="3" xfId="7" applyNumberFormat="1" applyFont="1" applyBorder="1" applyAlignment="1">
      <alignment horizontal="left" vertical="top" wrapText="1"/>
    </xf>
    <xf numFmtId="3" fontId="21" fillId="0" borderId="3" xfId="7" applyNumberFormat="1" applyFont="1" applyBorder="1" applyAlignment="1">
      <alignment horizontal="left" vertical="top" wrapText="1"/>
    </xf>
    <xf numFmtId="3" fontId="26" fillId="0" borderId="3" xfId="7" applyNumberFormat="1" applyFont="1" applyBorder="1" applyAlignment="1">
      <alignment horizontal="left" vertical="top" wrapText="1"/>
    </xf>
    <xf numFmtId="1" fontId="21" fillId="0" borderId="3" xfId="0" applyNumberFormat="1" applyFont="1" applyBorder="1" applyAlignment="1">
      <alignment horizontal="left" vertical="top" wrapText="1"/>
    </xf>
    <xf numFmtId="1" fontId="21" fillId="0" borderId="0" xfId="0" applyNumberFormat="1" applyFont="1" applyAlignment="1">
      <alignment horizontal="left" vertical="top" wrapText="1"/>
    </xf>
    <xf numFmtId="0" fontId="26" fillId="0" borderId="0" xfId="0" applyFont="1" applyAlignment="1">
      <alignment horizontal="left" vertical="top" wrapText="1"/>
    </xf>
    <xf numFmtId="165" fontId="26" fillId="0" borderId="0" xfId="7" applyFont="1" applyAlignment="1">
      <alignment horizontal="left" vertical="top" wrapText="1"/>
    </xf>
    <xf numFmtId="0" fontId="25" fillId="0" borderId="0" xfId="0" applyFont="1"/>
    <xf numFmtId="0" fontId="21" fillId="0" borderId="0" xfId="0" applyFont="1" applyAlignment="1">
      <alignment horizontal="left" vertical="top" wrapText="1"/>
    </xf>
    <xf numFmtId="0" fontId="21" fillId="0" borderId="0" xfId="0" applyFont="1" applyAlignment="1">
      <alignment horizontal="left" vertical="center" wrapText="1"/>
    </xf>
    <xf numFmtId="0" fontId="32" fillId="0" borderId="0" xfId="26" applyFont="1" applyAlignment="1">
      <alignment vertical="top" wrapText="1"/>
    </xf>
    <xf numFmtId="0" fontId="30" fillId="0" borderId="0" xfId="26" applyFont="1" applyAlignment="1">
      <alignment horizontal="left" vertical="top"/>
    </xf>
    <xf numFmtId="0" fontId="30" fillId="0" borderId="0" xfId="26" applyFont="1"/>
    <xf numFmtId="0" fontId="32" fillId="0" borderId="1" xfId="26" applyFont="1" applyBorder="1" applyAlignment="1">
      <alignment horizontal="center"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0" fillId="0" borderId="1" xfId="26" applyFont="1" applyBorder="1"/>
    <xf numFmtId="0" fontId="30" fillId="0" borderId="0" xfId="0" applyFont="1"/>
    <xf numFmtId="39" fontId="32" fillId="0" borderId="5" xfId="0" applyNumberFormat="1" applyFont="1" applyBorder="1" applyAlignment="1">
      <alignment horizontal="center" vertical="top" wrapText="1"/>
    </xf>
    <xf numFmtId="0" fontId="30" fillId="0" borderId="0" xfId="0" applyFont="1" applyAlignment="1">
      <alignment wrapText="1"/>
    </xf>
    <xf numFmtId="0" fontId="30" fillId="0" borderId="0" xfId="0" applyFont="1" applyAlignment="1">
      <alignment horizontal="center" vertical="center"/>
    </xf>
    <xf numFmtId="0" fontId="32" fillId="0" borderId="0" xfId="0" applyFont="1" applyAlignment="1">
      <alignment horizontal="center" vertical="center" wrapText="1"/>
    </xf>
    <xf numFmtId="0" fontId="30" fillId="0" borderId="0" xfId="0" applyFont="1" applyAlignment="1">
      <alignment horizontal="center" vertical="center" wrapText="1"/>
    </xf>
    <xf numFmtId="0" fontId="32" fillId="0" borderId="0" xfId="0" applyFont="1" applyAlignment="1">
      <alignment horizontal="left" vertical="top" wrapText="1"/>
    </xf>
    <xf numFmtId="0" fontId="30" fillId="0" borderId="0" xfId="0" applyFont="1" applyAlignment="1">
      <alignment vertical="top" wrapText="1"/>
    </xf>
    <xf numFmtId="0" fontId="30" fillId="0" borderId="0" xfId="0" applyFont="1" applyAlignment="1">
      <alignment horizontal="left" vertical="top" wrapText="1"/>
    </xf>
    <xf numFmtId="0" fontId="32" fillId="0" borderId="0" xfId="0" applyFont="1" applyAlignment="1">
      <alignment vertical="top" wrapText="1"/>
    </xf>
    <xf numFmtId="0" fontId="21" fillId="0" borderId="0" xfId="0" applyFont="1" applyAlignment="1">
      <alignment horizontal="left" vertical="top" wrapText="1"/>
    </xf>
    <xf numFmtId="0" fontId="22" fillId="0" borderId="0" xfId="0" applyFont="1" applyAlignment="1">
      <alignment horizontal="left" vertical="center" wrapText="1"/>
    </xf>
    <xf numFmtId="0" fontId="21" fillId="0" borderId="0" xfId="0" applyFont="1" applyAlignment="1">
      <alignment horizontal="left" vertical="center" wrapText="1"/>
    </xf>
    <xf numFmtId="0" fontId="25" fillId="0" borderId="0" xfId="0" applyFont="1" applyAlignment="1">
      <alignment horizontal="left" wrapText="1"/>
    </xf>
    <xf numFmtId="0" fontId="25" fillId="0" borderId="0" xfId="0" applyFont="1" applyAlignment="1">
      <alignment vertical="center" wrapText="1"/>
    </xf>
    <xf numFmtId="0" fontId="25" fillId="0" borderId="0" xfId="0" applyFont="1" applyAlignment="1">
      <alignment horizontal="center"/>
    </xf>
    <xf numFmtId="0" fontId="26" fillId="0" borderId="3" xfId="0" applyFont="1" applyBorder="1" applyAlignment="1">
      <alignment horizontal="center"/>
    </xf>
    <xf numFmtId="0" fontId="30" fillId="0" borderId="0" xfId="26" applyFont="1" applyAlignment="1">
      <alignment horizontal="left" vertical="top" wrapText="1"/>
    </xf>
    <xf numFmtId="0" fontId="32" fillId="0" borderId="0" xfId="26" applyFont="1" applyAlignment="1">
      <alignment horizontal="right" vertical="top" wrapText="1"/>
    </xf>
    <xf numFmtId="0" fontId="32" fillId="0" borderId="4" xfId="26" applyFont="1" applyBorder="1" applyAlignment="1">
      <alignment horizontal="center" vertical="top" wrapText="1"/>
    </xf>
    <xf numFmtId="0" fontId="30" fillId="0" borderId="0" xfId="0" applyFont="1" applyAlignment="1">
      <alignment horizontal="left"/>
    </xf>
    <xf numFmtId="0" fontId="33" fillId="0" borderId="6" xfId="0" applyFont="1" applyBorder="1" applyAlignment="1">
      <alignment horizontal="right" vertical="top" wrapText="1"/>
    </xf>
    <xf numFmtId="0" fontId="33" fillId="0" borderId="7" xfId="0" applyFont="1" applyBorder="1" applyAlignment="1">
      <alignment horizontal="right" vertical="top" wrapText="1"/>
    </xf>
    <xf numFmtId="0" fontId="33" fillId="0" borderId="0" xfId="0" applyFont="1" applyAlignment="1">
      <alignment horizontal="right" vertical="top"/>
    </xf>
    <xf numFmtId="0" fontId="33" fillId="0" borderId="8" xfId="0" applyFont="1" applyBorder="1" applyAlignment="1">
      <alignment horizontal="right" vertical="top"/>
    </xf>
    <xf numFmtId="0" fontId="32" fillId="0" borderId="0" xfId="0" applyFont="1" applyAlignment="1">
      <alignment horizontal="center" vertical="center" wrapText="1"/>
    </xf>
    <xf numFmtId="0" fontId="30" fillId="0" borderId="0" xfId="0" applyFont="1" applyAlignment="1">
      <alignment horizontal="center" vertical="top" wrapText="1"/>
    </xf>
    <xf numFmtId="0" fontId="32" fillId="0" borderId="0" xfId="0" applyFont="1" applyAlignment="1">
      <alignment horizontal="center" vertical="top" wrapText="1"/>
    </xf>
    <xf numFmtId="0" fontId="34" fillId="0" borderId="0" xfId="0" applyFont="1" applyAlignment="1">
      <alignment horizontal="left" wrapText="1"/>
    </xf>
    <xf numFmtId="0" fontId="0" fillId="0" borderId="0" xfId="0" applyAlignment="1">
      <alignment horizontal="left"/>
    </xf>
  </cellXfs>
  <cellStyles count="5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omma" xfId="7" xr:uid="{00000000-0005-0000-0000-000006000000}"/>
    <cellStyle name="Footnote" xfId="8" xr:uid="{00000000-0005-0000-0000-000007000000}"/>
    <cellStyle name="Good" xfId="9" xr:uid="{00000000-0005-0000-0000-000008000000}"/>
    <cellStyle name="Heading (user)" xfId="10" xr:uid="{00000000-0005-0000-0000-000009000000}"/>
    <cellStyle name="Heading 1" xfId="11" xr:uid="{00000000-0005-0000-0000-00000A000000}"/>
    <cellStyle name="Heading 2" xfId="12" xr:uid="{00000000-0005-0000-0000-00000B000000}"/>
    <cellStyle name="Hyperlink" xfId="13" xr:uid="{00000000-0005-0000-0000-00000C000000}"/>
    <cellStyle name="Neutral" xfId="14" xr:uid="{00000000-0005-0000-0000-00000D000000}"/>
    <cellStyle name="Note" xfId="15" xr:uid="{00000000-0005-0000-0000-00000E000000}"/>
    <cellStyle name="Status" xfId="16" xr:uid="{00000000-0005-0000-0000-00000F000000}"/>
    <cellStyle name="Text" xfId="17" xr:uid="{00000000-0005-0000-0000-000010000000}"/>
    <cellStyle name="Warning" xfId="18" xr:uid="{00000000-0005-0000-0000-000011000000}"/>
    <cellStyle name="Денежный 2" xfId="19" xr:uid="{00000000-0005-0000-0000-000012000000}"/>
    <cellStyle name="Обычный" xfId="0" builtinId="0" customBuiltin="1"/>
    <cellStyle name="Обычный 12" xfId="20" xr:uid="{00000000-0005-0000-0000-000014000000}"/>
    <cellStyle name="Обычный 2" xfId="21" xr:uid="{00000000-0005-0000-0000-000015000000}"/>
    <cellStyle name="Обычный 2 2" xfId="33" xr:uid="{00000000-0005-0000-0000-000016000000}"/>
    <cellStyle name="Обычный 2 3" xfId="40" xr:uid="{00000000-0005-0000-0000-000017000000}"/>
    <cellStyle name="Обычный 2 4" xfId="38" xr:uid="{00000000-0005-0000-0000-000018000000}"/>
    <cellStyle name="Обычный 3" xfId="22" xr:uid="{00000000-0005-0000-0000-000019000000}"/>
    <cellStyle name="Обычный 4" xfId="26" xr:uid="{00000000-0005-0000-0000-00001A000000}"/>
    <cellStyle name="Обычный 4 2" xfId="28" xr:uid="{00000000-0005-0000-0000-00001B000000}"/>
    <cellStyle name="Обычный 4 2 2" xfId="46" xr:uid="{00000000-0005-0000-0000-00001C000000}"/>
    <cellStyle name="Обычный 4 2 2 2" xfId="51" xr:uid="{00000000-0005-0000-0000-00001D000000}"/>
    <cellStyle name="Обычный 4 2 3" xfId="45" xr:uid="{00000000-0005-0000-0000-00001E000000}"/>
    <cellStyle name="Обычный 4 3" xfId="31" xr:uid="{00000000-0005-0000-0000-00001F000000}"/>
    <cellStyle name="Обычный 5" xfId="35" xr:uid="{00000000-0005-0000-0000-000020000000}"/>
    <cellStyle name="Обычный 5 2" xfId="39" xr:uid="{00000000-0005-0000-0000-000021000000}"/>
    <cellStyle name="Обычный 6" xfId="23" xr:uid="{00000000-0005-0000-0000-000022000000}"/>
    <cellStyle name="Обычный 7" xfId="37" xr:uid="{00000000-0005-0000-0000-000023000000}"/>
    <cellStyle name="Обычный 8" xfId="41" xr:uid="{00000000-0005-0000-0000-000024000000}"/>
    <cellStyle name="Процентный 2" xfId="30" xr:uid="{00000000-0005-0000-0000-000025000000}"/>
    <cellStyle name="Процентный 2 2" xfId="53" xr:uid="{00000000-0005-0000-0000-000026000000}"/>
    <cellStyle name="Процентный 2 3" xfId="48" xr:uid="{00000000-0005-0000-0000-000027000000}"/>
    <cellStyle name="Процентный 3" xfId="32" xr:uid="{00000000-0005-0000-0000-000028000000}"/>
    <cellStyle name="Процентный 4" xfId="36" xr:uid="{00000000-0005-0000-0000-000029000000}"/>
    <cellStyle name="Процентный 4 2" xfId="44" xr:uid="{00000000-0005-0000-0000-00002A000000}"/>
    <cellStyle name="Стиль 1" xfId="24" xr:uid="{00000000-0005-0000-0000-00002B000000}"/>
    <cellStyle name="Финансовый 2" xfId="25" xr:uid="{00000000-0005-0000-0000-00002C000000}"/>
    <cellStyle name="Финансовый 2 2" xfId="29" xr:uid="{00000000-0005-0000-0000-00002D000000}"/>
    <cellStyle name="Финансовый 2 2 2" xfId="52" xr:uid="{00000000-0005-0000-0000-00002E000000}"/>
    <cellStyle name="Финансовый 2 2 3" xfId="47" xr:uid="{00000000-0005-0000-0000-00002F000000}"/>
    <cellStyle name="Финансовый 2 3" xfId="50" xr:uid="{00000000-0005-0000-0000-000030000000}"/>
    <cellStyle name="Финансовый 2 4" xfId="43" xr:uid="{00000000-0005-0000-0000-000031000000}"/>
    <cellStyle name="Финансовый 3" xfId="34" xr:uid="{00000000-0005-0000-0000-000032000000}"/>
    <cellStyle name="Финансовый 3 2" xfId="49" xr:uid="{00000000-0005-0000-0000-000033000000}"/>
    <cellStyle name="Финансовый 4" xfId="27" xr:uid="{00000000-0005-0000-0000-000034000000}"/>
    <cellStyle name="Финансовый 4 2" xfId="42"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352425</xdr:colOff>
      <xdr:row>1</xdr:row>
      <xdr:rowOff>95250</xdr:rowOff>
    </xdr:from>
    <xdr:to>
      <xdr:col>7</xdr:col>
      <xdr:colOff>857250</xdr:colOff>
      <xdr:row>1</xdr:row>
      <xdr:rowOff>714375</xdr:rowOff>
    </xdr:to>
    <xdr:pic>
      <xdr:nvPicPr>
        <xdr:cNvPr id="2147" name="Рисунок 1">
          <a:extLst>
            <a:ext uri="{FF2B5EF4-FFF2-40B4-BE49-F238E27FC236}">
              <a16:creationId xmlns:a16="http://schemas.microsoft.com/office/drawing/2014/main" id="{00000000-0008-0000-0000-0000630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53225" y="295275"/>
          <a:ext cx="173355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88"/>
  <sheetViews>
    <sheetView view="pageBreakPreview" topLeftCell="A64" zoomScaleNormal="100" zoomScaleSheetLayoutView="100" workbookViewId="0">
      <selection activeCell="C25" sqref="C25"/>
    </sheetView>
  </sheetViews>
  <sheetFormatPr defaultColWidth="8.625" defaultRowHeight="15.75" x14ac:dyDescent="0.25"/>
  <cols>
    <col min="1" max="1" width="8.625" style="2" customWidth="1"/>
    <col min="2" max="2" width="4.125" style="2" customWidth="1"/>
    <col min="3" max="3" width="25.625" style="2" customWidth="1"/>
    <col min="4" max="4" width="31.125" style="2" customWidth="1"/>
    <col min="5" max="5" width="8.625" style="2" customWidth="1"/>
    <col min="6" max="6" width="6.5" style="2" customWidth="1"/>
    <col min="7" max="7" width="16.125" style="2" customWidth="1"/>
    <col min="8" max="8" width="16.625" style="2" customWidth="1"/>
    <col min="9" max="16384" width="8.625" style="2"/>
  </cols>
  <sheetData>
    <row r="1" spans="2:13" x14ac:dyDescent="0.25">
      <c r="B1" s="1"/>
    </row>
    <row r="2" spans="2:13" ht="79.5" customHeight="1" x14ac:dyDescent="0.25">
      <c r="B2" s="42" t="s">
        <v>0</v>
      </c>
      <c r="C2" s="43"/>
      <c r="D2" s="43"/>
      <c r="E2" s="43"/>
      <c r="F2" s="3"/>
      <c r="G2" s="3"/>
      <c r="H2" s="3"/>
      <c r="I2" s="3"/>
      <c r="J2" s="3"/>
      <c r="K2" s="3"/>
      <c r="L2" s="3"/>
      <c r="M2" s="3"/>
    </row>
    <row r="3" spans="2:13" x14ac:dyDescent="0.25">
      <c r="B3" s="1"/>
    </row>
    <row r="4" spans="2:13" x14ac:dyDescent="0.25">
      <c r="B4" s="2" t="s">
        <v>1</v>
      </c>
      <c r="C4" s="22"/>
      <c r="D4" s="22"/>
      <c r="E4" s="22"/>
      <c r="F4" s="44" t="s">
        <v>2</v>
      </c>
      <c r="G4" s="44"/>
      <c r="H4" s="44"/>
    </row>
    <row r="5" spans="2:13" ht="39" customHeight="1" x14ac:dyDescent="0.25">
      <c r="B5" s="22"/>
      <c r="C5" s="22"/>
      <c r="D5" s="22"/>
      <c r="E5" s="22"/>
      <c r="F5" s="45" t="s">
        <v>3</v>
      </c>
      <c r="G5" s="45"/>
      <c r="H5" s="45"/>
    </row>
    <row r="6" spans="2:13" x14ac:dyDescent="0.25">
      <c r="B6" s="2" t="s">
        <v>4</v>
      </c>
      <c r="F6" s="4" t="s">
        <v>5</v>
      </c>
      <c r="G6" s="5"/>
      <c r="H6" s="5"/>
    </row>
    <row r="8" spans="2:13" x14ac:dyDescent="0.25">
      <c r="B8" s="46" t="s">
        <v>6</v>
      </c>
      <c r="C8" s="46"/>
      <c r="D8" s="46"/>
      <c r="E8" s="46"/>
      <c r="F8" s="46"/>
      <c r="G8" s="46"/>
      <c r="H8" s="46"/>
    </row>
    <row r="10" spans="2:13" s="6" customFormat="1" ht="56.1" customHeight="1" x14ac:dyDescent="0.25">
      <c r="B10" s="41" t="s">
        <v>7</v>
      </c>
      <c r="C10" s="41"/>
      <c r="D10" s="41"/>
      <c r="E10" s="41"/>
      <c r="F10" s="41"/>
      <c r="G10" s="41"/>
      <c r="H10" s="41"/>
      <c r="I10" s="2"/>
      <c r="J10" s="2"/>
      <c r="K10" s="2"/>
      <c r="L10" s="2"/>
      <c r="M10" s="2"/>
    </row>
    <row r="11" spans="2:13" ht="56.1" customHeight="1" x14ac:dyDescent="0.25">
      <c r="B11" s="41" t="s">
        <v>8</v>
      </c>
      <c r="C11" s="41"/>
      <c r="D11" s="41"/>
      <c r="E11" s="41"/>
      <c r="F11" s="41"/>
      <c r="G11" s="41"/>
      <c r="H11" s="41"/>
    </row>
    <row r="12" spans="2:13" ht="321" customHeight="1" x14ac:dyDescent="0.25">
      <c r="B12" s="41" t="s">
        <v>9</v>
      </c>
      <c r="C12" s="41"/>
      <c r="D12" s="41"/>
      <c r="E12" s="41"/>
      <c r="F12" s="41"/>
      <c r="G12" s="41"/>
      <c r="H12" s="41"/>
    </row>
    <row r="13" spans="2:13" ht="40.5" customHeight="1" x14ac:dyDescent="0.25">
      <c r="B13" s="41" t="s">
        <v>10</v>
      </c>
      <c r="C13" s="41"/>
      <c r="D13" s="41"/>
      <c r="E13" s="41"/>
      <c r="F13" s="41"/>
      <c r="G13" s="41"/>
      <c r="H13" s="41"/>
    </row>
    <row r="14" spans="2:13" ht="32.1" customHeight="1" x14ac:dyDescent="0.25">
      <c r="B14" s="7" t="e">
        <f>#REF!</f>
        <v>#REF!</v>
      </c>
    </row>
    <row r="15" spans="2:13" x14ac:dyDescent="0.25">
      <c r="B15" s="47" t="e">
        <f>#REF!</f>
        <v>#REF!</v>
      </c>
      <c r="C15" s="47"/>
      <c r="D15" s="47"/>
      <c r="E15" s="47"/>
      <c r="F15" s="47"/>
      <c r="G15" s="47"/>
      <c r="H15" s="47"/>
    </row>
    <row r="16" spans="2:13" ht="36.75" customHeight="1" x14ac:dyDescent="0.25">
      <c r="B16" s="8" t="e">
        <f>#REF!</f>
        <v>#REF!</v>
      </c>
      <c r="C16" s="8" t="e">
        <f>#REF!</f>
        <v>#REF!</v>
      </c>
      <c r="D16" s="8" t="e">
        <f>#REF!</f>
        <v>#REF!</v>
      </c>
      <c r="E16" s="8" t="e">
        <f>#REF!</f>
        <v>#REF!</v>
      </c>
      <c r="F16" s="8" t="e">
        <f>#REF!</f>
        <v>#REF!</v>
      </c>
      <c r="G16" s="8" t="e">
        <f>#REF!</f>
        <v>#REF!</v>
      </c>
      <c r="H16" s="8" t="e">
        <f>#REF!</f>
        <v>#REF!</v>
      </c>
    </row>
    <row r="17" spans="2:8" x14ac:dyDescent="0.25">
      <c r="B17" s="8" t="e">
        <f>#REF!</f>
        <v>#REF!</v>
      </c>
      <c r="C17" s="9" t="e">
        <f>#REF!</f>
        <v>#REF!</v>
      </c>
      <c r="D17" s="8"/>
      <c r="E17" s="8"/>
      <c r="F17" s="8"/>
      <c r="G17" s="10"/>
      <c r="H17" s="10"/>
    </row>
    <row r="18" spans="2:8" ht="189" customHeight="1" x14ac:dyDescent="0.25">
      <c r="B18" s="8" t="e">
        <f>#REF!</f>
        <v>#REF!</v>
      </c>
      <c r="C18" s="8" t="e">
        <f>#REF!</f>
        <v>#REF!</v>
      </c>
      <c r="D18" s="8" t="e">
        <f>#REF!</f>
        <v>#REF!</v>
      </c>
      <c r="E18" s="8" t="e">
        <f>#REF!</f>
        <v>#REF!</v>
      </c>
      <c r="F18" s="11" t="e">
        <f>#REF!</f>
        <v>#REF!</v>
      </c>
      <c r="G18" s="11" t="e">
        <f>#REF!</f>
        <v>#REF!</v>
      </c>
      <c r="H18" s="11" t="e">
        <f>#REF!</f>
        <v>#REF!</v>
      </c>
    </row>
    <row r="19" spans="2:8" x14ac:dyDescent="0.25">
      <c r="B19" s="8" t="e">
        <f>#REF!</f>
        <v>#REF!</v>
      </c>
      <c r="C19" s="9" t="e">
        <f>#REF!</f>
        <v>#REF!</v>
      </c>
      <c r="D19" s="8"/>
      <c r="E19" s="8"/>
      <c r="F19" s="11"/>
      <c r="G19" s="11"/>
      <c r="H19" s="11"/>
    </row>
    <row r="20" spans="2:8" x14ac:dyDescent="0.25">
      <c r="B20" s="8" t="e">
        <f>#REF!</f>
        <v>#REF!</v>
      </c>
      <c r="C20" s="8" t="e">
        <f>#REF!</f>
        <v>#REF!</v>
      </c>
      <c r="D20" s="8" t="e">
        <f>#REF!</f>
        <v>#REF!</v>
      </c>
      <c r="E20" s="8" t="e">
        <f>#REF!</f>
        <v>#REF!</v>
      </c>
      <c r="F20" s="11" t="e">
        <f>#REF!</f>
        <v>#REF!</v>
      </c>
      <c r="G20" s="11" t="e">
        <f>#REF!</f>
        <v>#REF!</v>
      </c>
      <c r="H20" s="11" t="e">
        <f>#REF!</f>
        <v>#REF!</v>
      </c>
    </row>
    <row r="21" spans="2:8" x14ac:dyDescent="0.25">
      <c r="B21" s="8" t="e">
        <f>#REF!</f>
        <v>#REF!</v>
      </c>
      <c r="C21" s="8" t="e">
        <f>#REF!</f>
        <v>#REF!</v>
      </c>
      <c r="D21" s="8" t="e">
        <f>#REF!</f>
        <v>#REF!</v>
      </c>
      <c r="E21" s="8" t="e">
        <f>#REF!</f>
        <v>#REF!</v>
      </c>
      <c r="F21" s="11" t="e">
        <f>#REF!</f>
        <v>#REF!</v>
      </c>
      <c r="G21" s="11" t="e">
        <f>#REF!</f>
        <v>#REF!</v>
      </c>
      <c r="H21" s="11" t="e">
        <f>#REF!</f>
        <v>#REF!</v>
      </c>
    </row>
    <row r="22" spans="2:8" x14ac:dyDescent="0.25">
      <c r="B22" s="8" t="e">
        <f>#REF!</f>
        <v>#REF!</v>
      </c>
      <c r="C22" s="9" t="e">
        <f>#REF!</f>
        <v>#REF!</v>
      </c>
      <c r="D22" s="8"/>
      <c r="E22" s="8"/>
      <c r="F22" s="11"/>
      <c r="G22" s="11"/>
      <c r="H22" s="11"/>
    </row>
    <row r="23" spans="2:8" x14ac:dyDescent="0.25">
      <c r="B23" s="8" t="e">
        <f>#REF!</f>
        <v>#REF!</v>
      </c>
      <c r="C23" s="8" t="e">
        <f>#REF!</f>
        <v>#REF!</v>
      </c>
      <c r="D23" s="8" t="e">
        <f>#REF!</f>
        <v>#REF!</v>
      </c>
      <c r="E23" s="8" t="e">
        <f>#REF!</f>
        <v>#REF!</v>
      </c>
      <c r="F23" s="11" t="e">
        <f>#REF!</f>
        <v>#REF!</v>
      </c>
      <c r="G23" s="11" t="e">
        <f>#REF!</f>
        <v>#REF!</v>
      </c>
      <c r="H23" s="11" t="e">
        <f>#REF!</f>
        <v>#REF!</v>
      </c>
    </row>
    <row r="24" spans="2:8" x14ac:dyDescent="0.25">
      <c r="B24" s="8" t="e">
        <f>#REF!</f>
        <v>#REF!</v>
      </c>
      <c r="C24" s="8" t="e">
        <f>#REF!</f>
        <v>#REF!</v>
      </c>
      <c r="D24" s="8" t="e">
        <f>#REF!</f>
        <v>#REF!</v>
      </c>
      <c r="E24" s="8" t="e">
        <f>#REF!</f>
        <v>#REF!</v>
      </c>
      <c r="F24" s="11" t="e">
        <f>#REF!</f>
        <v>#REF!</v>
      </c>
      <c r="G24" s="11" t="e">
        <f>#REF!</f>
        <v>#REF!</v>
      </c>
      <c r="H24" s="11" t="e">
        <f>#REF!</f>
        <v>#REF!</v>
      </c>
    </row>
    <row r="25" spans="2:8" x14ac:dyDescent="0.25">
      <c r="B25" s="8" t="e">
        <f>#REF!</f>
        <v>#REF!</v>
      </c>
      <c r="C25" s="8" t="e">
        <f>#REF!</f>
        <v>#REF!</v>
      </c>
      <c r="D25" s="8" t="e">
        <f>#REF!</f>
        <v>#REF!</v>
      </c>
      <c r="E25" s="8" t="e">
        <f>#REF!</f>
        <v>#REF!</v>
      </c>
      <c r="F25" s="11" t="e">
        <f>#REF!</f>
        <v>#REF!</v>
      </c>
      <c r="G25" s="11" t="e">
        <f>#REF!</f>
        <v>#REF!</v>
      </c>
      <c r="H25" s="11" t="e">
        <f>#REF!</f>
        <v>#REF!</v>
      </c>
    </row>
    <row r="26" spans="2:8" x14ac:dyDescent="0.25">
      <c r="B26" s="8" t="e">
        <f>#REF!</f>
        <v>#REF!</v>
      </c>
      <c r="C26" s="8" t="e">
        <f>#REF!</f>
        <v>#REF!</v>
      </c>
      <c r="D26" s="8" t="e">
        <f>#REF!</f>
        <v>#REF!</v>
      </c>
      <c r="E26" s="8" t="e">
        <f>#REF!</f>
        <v>#REF!</v>
      </c>
      <c r="F26" s="11" t="e">
        <f>#REF!</f>
        <v>#REF!</v>
      </c>
      <c r="G26" s="11" t="e">
        <f>#REF!</f>
        <v>#REF!</v>
      </c>
      <c r="H26" s="11" t="e">
        <f>#REF!</f>
        <v>#REF!</v>
      </c>
    </row>
    <row r="27" spans="2:8" ht="98.25" customHeight="1" x14ac:dyDescent="0.25">
      <c r="B27" s="8" t="e">
        <f>#REF!</f>
        <v>#REF!</v>
      </c>
      <c r="C27" s="8" t="e">
        <f>#REF!</f>
        <v>#REF!</v>
      </c>
      <c r="D27" s="8" t="e">
        <f>#REF!</f>
        <v>#REF!</v>
      </c>
      <c r="E27" s="8" t="e">
        <f>#REF!</f>
        <v>#REF!</v>
      </c>
      <c r="F27" s="11" t="e">
        <f>#REF!</f>
        <v>#REF!</v>
      </c>
      <c r="G27" s="11" t="e">
        <f>#REF!</f>
        <v>#REF!</v>
      </c>
      <c r="H27" s="11" t="e">
        <f>#REF!</f>
        <v>#REF!</v>
      </c>
    </row>
    <row r="28" spans="2:8" x14ac:dyDescent="0.25">
      <c r="B28" s="8" t="e">
        <f>#REF!</f>
        <v>#REF!</v>
      </c>
      <c r="C28" s="8" t="e">
        <f>#REF!</f>
        <v>#REF!</v>
      </c>
      <c r="D28" s="8" t="e">
        <f>#REF!</f>
        <v>#REF!</v>
      </c>
      <c r="E28" s="8" t="e">
        <f>#REF!</f>
        <v>#REF!</v>
      </c>
      <c r="F28" s="11" t="e">
        <f>#REF!</f>
        <v>#REF!</v>
      </c>
      <c r="G28" s="11" t="e">
        <f>#REF!</f>
        <v>#REF!</v>
      </c>
      <c r="H28" s="11" t="e">
        <f>#REF!</f>
        <v>#REF!</v>
      </c>
    </row>
    <row r="29" spans="2:8" x14ac:dyDescent="0.25">
      <c r="B29" s="8" t="e">
        <f>#REF!</f>
        <v>#REF!</v>
      </c>
      <c r="C29" s="8" t="e">
        <f>#REF!</f>
        <v>#REF!</v>
      </c>
      <c r="D29" s="8" t="e">
        <f>#REF!</f>
        <v>#REF!</v>
      </c>
      <c r="E29" s="8" t="e">
        <f>#REF!</f>
        <v>#REF!</v>
      </c>
      <c r="F29" s="11" t="e">
        <f>#REF!</f>
        <v>#REF!</v>
      </c>
      <c r="G29" s="11" t="e">
        <f>#REF!</f>
        <v>#REF!</v>
      </c>
      <c r="H29" s="11" t="e">
        <f>#REF!</f>
        <v>#REF!</v>
      </c>
    </row>
    <row r="30" spans="2:8" ht="52.5" customHeight="1" x14ac:dyDescent="0.25">
      <c r="B30" s="8" t="e">
        <f>#REF!</f>
        <v>#REF!</v>
      </c>
      <c r="C30" s="8" t="e">
        <f>#REF!</f>
        <v>#REF!</v>
      </c>
      <c r="D30" s="8" t="e">
        <f>#REF!</f>
        <v>#REF!</v>
      </c>
      <c r="E30" s="8" t="e">
        <f>#REF!</f>
        <v>#REF!</v>
      </c>
      <c r="F30" s="11" t="e">
        <f>#REF!</f>
        <v>#REF!</v>
      </c>
      <c r="G30" s="11" t="e">
        <f>#REF!</f>
        <v>#REF!</v>
      </c>
      <c r="H30" s="11" t="e">
        <f>#REF!</f>
        <v>#REF!</v>
      </c>
    </row>
    <row r="31" spans="2:8" x14ac:dyDescent="0.25">
      <c r="B31" s="8" t="e">
        <f>#REF!</f>
        <v>#REF!</v>
      </c>
      <c r="C31" s="9" t="e">
        <f>#REF!</f>
        <v>#REF!</v>
      </c>
      <c r="D31" s="8"/>
      <c r="E31" s="8"/>
      <c r="F31" s="11"/>
      <c r="G31" s="11"/>
      <c r="H31" s="11"/>
    </row>
    <row r="32" spans="2:8" x14ac:dyDescent="0.25">
      <c r="B32" s="8" t="e">
        <f>#REF!</f>
        <v>#REF!</v>
      </c>
      <c r="C32" s="8" t="e">
        <f>#REF!</f>
        <v>#REF!</v>
      </c>
      <c r="D32" s="8" t="e">
        <f>#REF!</f>
        <v>#REF!</v>
      </c>
      <c r="E32" s="8" t="e">
        <f>#REF!</f>
        <v>#REF!</v>
      </c>
      <c r="F32" s="11" t="e">
        <f>#REF!</f>
        <v>#REF!</v>
      </c>
      <c r="G32" s="11" t="e">
        <f>#REF!</f>
        <v>#REF!</v>
      </c>
      <c r="H32" s="11" t="e">
        <f>#REF!</f>
        <v>#REF!</v>
      </c>
    </row>
    <row r="33" spans="2:8" x14ac:dyDescent="0.25">
      <c r="B33" s="8" t="e">
        <f>#REF!</f>
        <v>#REF!</v>
      </c>
      <c r="C33" s="8" t="e">
        <f>#REF!</f>
        <v>#REF!</v>
      </c>
      <c r="D33" s="8" t="e">
        <f>#REF!</f>
        <v>#REF!</v>
      </c>
      <c r="E33" s="8" t="e">
        <f>#REF!</f>
        <v>#REF!</v>
      </c>
      <c r="F33" s="11" t="e">
        <f>#REF!</f>
        <v>#REF!</v>
      </c>
      <c r="G33" s="11" t="e">
        <f>#REF!</f>
        <v>#REF!</v>
      </c>
      <c r="H33" s="11" t="e">
        <f>#REF!</f>
        <v>#REF!</v>
      </c>
    </row>
    <row r="34" spans="2:8" x14ac:dyDescent="0.25">
      <c r="B34" s="8" t="e">
        <f>#REF!</f>
        <v>#REF!</v>
      </c>
      <c r="C34" s="8" t="e">
        <f>#REF!</f>
        <v>#REF!</v>
      </c>
      <c r="D34" s="8" t="e">
        <f>#REF!</f>
        <v>#REF!</v>
      </c>
      <c r="E34" s="8" t="e">
        <f>#REF!</f>
        <v>#REF!</v>
      </c>
      <c r="F34" s="11" t="e">
        <f>#REF!</f>
        <v>#REF!</v>
      </c>
      <c r="G34" s="11" t="e">
        <f>#REF!</f>
        <v>#REF!</v>
      </c>
      <c r="H34" s="11" t="e">
        <f>#REF!</f>
        <v>#REF!</v>
      </c>
    </row>
    <row r="35" spans="2:8" x14ac:dyDescent="0.25">
      <c r="B35" s="8" t="e">
        <f>#REF!</f>
        <v>#REF!</v>
      </c>
      <c r="C35" s="8" t="e">
        <f>#REF!</f>
        <v>#REF!</v>
      </c>
      <c r="D35" s="8" t="e">
        <f>#REF!</f>
        <v>#REF!</v>
      </c>
      <c r="E35" s="8" t="e">
        <f>#REF!</f>
        <v>#REF!</v>
      </c>
      <c r="F35" s="11" t="e">
        <f>#REF!</f>
        <v>#REF!</v>
      </c>
      <c r="G35" s="11" t="e">
        <f>#REF!</f>
        <v>#REF!</v>
      </c>
      <c r="H35" s="11" t="e">
        <f>#REF!</f>
        <v>#REF!</v>
      </c>
    </row>
    <row r="36" spans="2:8" x14ac:dyDescent="0.25">
      <c r="B36" s="8" t="e">
        <f>#REF!</f>
        <v>#REF!</v>
      </c>
      <c r="C36" s="8" t="e">
        <f>#REF!</f>
        <v>#REF!</v>
      </c>
      <c r="D36" s="8" t="e">
        <f>#REF!</f>
        <v>#REF!</v>
      </c>
      <c r="E36" s="8" t="e">
        <f>#REF!</f>
        <v>#REF!</v>
      </c>
      <c r="F36" s="11" t="e">
        <f>#REF!</f>
        <v>#REF!</v>
      </c>
      <c r="G36" s="11" t="e">
        <f>#REF!</f>
        <v>#REF!</v>
      </c>
      <c r="H36" s="11" t="e">
        <f>#REF!</f>
        <v>#REF!</v>
      </c>
    </row>
    <row r="37" spans="2:8" x14ac:dyDescent="0.25">
      <c r="B37" s="8" t="e">
        <f>#REF!</f>
        <v>#REF!</v>
      </c>
      <c r="C37" s="8" t="e">
        <f>#REF!</f>
        <v>#REF!</v>
      </c>
      <c r="D37" s="8" t="e">
        <f>#REF!</f>
        <v>#REF!</v>
      </c>
      <c r="E37" s="8" t="e">
        <f>#REF!</f>
        <v>#REF!</v>
      </c>
      <c r="F37" s="11" t="e">
        <f>#REF!</f>
        <v>#REF!</v>
      </c>
      <c r="G37" s="11" t="e">
        <f>#REF!</f>
        <v>#REF!</v>
      </c>
      <c r="H37" s="11" t="e">
        <f>#REF!</f>
        <v>#REF!</v>
      </c>
    </row>
    <row r="38" spans="2:8" ht="46.5" customHeight="1" x14ac:dyDescent="0.25">
      <c r="B38" s="8" t="e">
        <f>#REF!</f>
        <v>#REF!</v>
      </c>
      <c r="C38" s="8" t="e">
        <f>#REF!</f>
        <v>#REF!</v>
      </c>
      <c r="D38" s="8" t="e">
        <f>#REF!</f>
        <v>#REF!</v>
      </c>
      <c r="E38" s="8" t="e">
        <f>#REF!</f>
        <v>#REF!</v>
      </c>
      <c r="F38" s="11" t="e">
        <f>#REF!</f>
        <v>#REF!</v>
      </c>
      <c r="G38" s="11" t="e">
        <f>#REF!</f>
        <v>#REF!</v>
      </c>
      <c r="H38" s="11" t="e">
        <f>#REF!</f>
        <v>#REF!</v>
      </c>
    </row>
    <row r="39" spans="2:8" x14ac:dyDescent="0.25">
      <c r="B39" s="8" t="e">
        <f>#REF!</f>
        <v>#REF!</v>
      </c>
      <c r="C39" s="8" t="e">
        <f>#REF!</f>
        <v>#REF!</v>
      </c>
      <c r="D39" s="8" t="e">
        <f>#REF!</f>
        <v>#REF!</v>
      </c>
      <c r="E39" s="8" t="e">
        <f>#REF!</f>
        <v>#REF!</v>
      </c>
      <c r="F39" s="11" t="e">
        <f>#REF!</f>
        <v>#REF!</v>
      </c>
      <c r="G39" s="11" t="e">
        <f>#REF!</f>
        <v>#REF!</v>
      </c>
      <c r="H39" s="11" t="e">
        <f>#REF!</f>
        <v>#REF!</v>
      </c>
    </row>
    <row r="40" spans="2:8" ht="23.25" customHeight="1" x14ac:dyDescent="0.25">
      <c r="B40" s="8" t="e">
        <f>#REF!</f>
        <v>#REF!</v>
      </c>
      <c r="C40" s="9" t="e">
        <f>#REF!</f>
        <v>#REF!</v>
      </c>
      <c r="D40" s="8"/>
      <c r="E40" s="8"/>
      <c r="F40" s="11"/>
      <c r="G40" s="11"/>
      <c r="H40" s="11"/>
    </row>
    <row r="41" spans="2:8" x14ac:dyDescent="0.25">
      <c r="B41" s="8" t="e">
        <f>#REF!</f>
        <v>#REF!</v>
      </c>
      <c r="C41" s="8" t="e">
        <f>#REF!</f>
        <v>#REF!</v>
      </c>
      <c r="D41" s="8" t="e">
        <f>#REF!</f>
        <v>#REF!</v>
      </c>
      <c r="E41" s="8" t="e">
        <f>#REF!</f>
        <v>#REF!</v>
      </c>
      <c r="F41" s="11" t="e">
        <f>#REF!</f>
        <v>#REF!</v>
      </c>
      <c r="G41" s="11" t="e">
        <f>#REF!</f>
        <v>#REF!</v>
      </c>
      <c r="H41" s="11" t="e">
        <f>#REF!</f>
        <v>#REF!</v>
      </c>
    </row>
    <row r="42" spans="2:8" ht="36" customHeight="1" x14ac:dyDescent="0.25">
      <c r="B42" s="8" t="e">
        <f>#REF!</f>
        <v>#REF!</v>
      </c>
      <c r="C42" s="9" t="e">
        <f>#REF!</f>
        <v>#REF!</v>
      </c>
      <c r="D42" s="8"/>
      <c r="E42" s="8"/>
      <c r="F42" s="11"/>
      <c r="G42" s="11"/>
      <c r="H42" s="11"/>
    </row>
    <row r="43" spans="2:8" x14ac:dyDescent="0.25">
      <c r="B43" s="8" t="e">
        <f>#REF!</f>
        <v>#REF!</v>
      </c>
      <c r="C43" s="8" t="e">
        <f>#REF!</f>
        <v>#REF!</v>
      </c>
      <c r="D43" s="8" t="e">
        <f>#REF!</f>
        <v>#REF!</v>
      </c>
      <c r="E43" s="8" t="e">
        <f>#REF!</f>
        <v>#REF!</v>
      </c>
      <c r="F43" s="11" t="e">
        <f>#REF!</f>
        <v>#REF!</v>
      </c>
      <c r="G43" s="11" t="e">
        <f>#REF!</f>
        <v>#REF!</v>
      </c>
      <c r="H43" s="11" t="e">
        <f>#REF!</f>
        <v>#REF!</v>
      </c>
    </row>
    <row r="44" spans="2:8" x14ac:dyDescent="0.25">
      <c r="B44" s="8" t="e">
        <f>#REF!</f>
        <v>#REF!</v>
      </c>
      <c r="C44" s="8" t="e">
        <f>#REF!</f>
        <v>#REF!</v>
      </c>
      <c r="D44" s="8" t="e">
        <f>#REF!</f>
        <v>#REF!</v>
      </c>
      <c r="E44" s="8" t="e">
        <f>#REF!</f>
        <v>#REF!</v>
      </c>
      <c r="F44" s="11" t="e">
        <f>#REF!</f>
        <v>#REF!</v>
      </c>
      <c r="G44" s="11" t="e">
        <f>#REF!</f>
        <v>#REF!</v>
      </c>
      <c r="H44" s="11" t="e">
        <f>#REF!</f>
        <v>#REF!</v>
      </c>
    </row>
    <row r="45" spans="2:8" x14ac:dyDescent="0.25">
      <c r="B45" s="8" t="e">
        <f>#REF!</f>
        <v>#REF!</v>
      </c>
      <c r="C45" s="8" t="e">
        <f>#REF!</f>
        <v>#REF!</v>
      </c>
      <c r="D45" s="8" t="e">
        <f>#REF!</f>
        <v>#REF!</v>
      </c>
      <c r="E45" s="8" t="e">
        <f>#REF!</f>
        <v>#REF!</v>
      </c>
      <c r="F45" s="11" t="e">
        <f>#REF!</f>
        <v>#REF!</v>
      </c>
      <c r="G45" s="11" t="e">
        <f>#REF!</f>
        <v>#REF!</v>
      </c>
      <c r="H45" s="11" t="e">
        <f>#REF!</f>
        <v>#REF!</v>
      </c>
    </row>
    <row r="46" spans="2:8" x14ac:dyDescent="0.25">
      <c r="B46" s="8" t="e">
        <f>#REF!</f>
        <v>#REF!</v>
      </c>
      <c r="C46" s="8" t="e">
        <f>#REF!</f>
        <v>#REF!</v>
      </c>
      <c r="D46" s="8" t="e">
        <f>#REF!</f>
        <v>#REF!</v>
      </c>
      <c r="E46" s="8" t="e">
        <f>#REF!</f>
        <v>#REF!</v>
      </c>
      <c r="F46" s="11" t="e">
        <f>#REF!</f>
        <v>#REF!</v>
      </c>
      <c r="G46" s="11" t="e">
        <f>#REF!</f>
        <v>#REF!</v>
      </c>
      <c r="H46" s="11" t="e">
        <f>#REF!</f>
        <v>#REF!</v>
      </c>
    </row>
    <row r="47" spans="2:8" x14ac:dyDescent="0.25">
      <c r="B47" s="8" t="e">
        <f>#REF!</f>
        <v>#REF!</v>
      </c>
      <c r="C47" s="8" t="e">
        <f>#REF!</f>
        <v>#REF!</v>
      </c>
      <c r="D47" s="8" t="e">
        <f>#REF!</f>
        <v>#REF!</v>
      </c>
      <c r="E47" s="8" t="e">
        <f>#REF!</f>
        <v>#REF!</v>
      </c>
      <c r="F47" s="11" t="e">
        <f>#REF!</f>
        <v>#REF!</v>
      </c>
      <c r="G47" s="11" t="e">
        <f>#REF!</f>
        <v>#REF!</v>
      </c>
      <c r="H47" s="11" t="e">
        <f>#REF!</f>
        <v>#REF!</v>
      </c>
    </row>
    <row r="48" spans="2:8" x14ac:dyDescent="0.25">
      <c r="B48" s="8" t="e">
        <f>#REF!</f>
        <v>#REF!</v>
      </c>
      <c r="C48" s="8" t="e">
        <f>#REF!</f>
        <v>#REF!</v>
      </c>
      <c r="D48" s="8" t="e">
        <f>#REF!</f>
        <v>#REF!</v>
      </c>
      <c r="E48" s="8" t="e">
        <f>#REF!</f>
        <v>#REF!</v>
      </c>
      <c r="F48" s="11" t="e">
        <f>#REF!</f>
        <v>#REF!</v>
      </c>
      <c r="G48" s="11" t="e">
        <f>#REF!</f>
        <v>#REF!</v>
      </c>
      <c r="H48" s="11" t="e">
        <f>#REF!</f>
        <v>#REF!</v>
      </c>
    </row>
    <row r="49" spans="2:8" x14ac:dyDescent="0.25">
      <c r="B49" s="8" t="e">
        <f>#REF!</f>
        <v>#REF!</v>
      </c>
      <c r="C49" s="9" t="e">
        <f>#REF!</f>
        <v>#REF!</v>
      </c>
      <c r="D49" s="8"/>
      <c r="E49" s="8"/>
      <c r="F49" s="11"/>
      <c r="G49" s="11"/>
      <c r="H49" s="11"/>
    </row>
    <row r="50" spans="2:8" x14ac:dyDescent="0.25">
      <c r="B50" s="8" t="e">
        <f>#REF!</f>
        <v>#REF!</v>
      </c>
      <c r="C50" s="8" t="e">
        <f>#REF!</f>
        <v>#REF!</v>
      </c>
      <c r="D50" s="8" t="e">
        <f>#REF!</f>
        <v>#REF!</v>
      </c>
      <c r="E50" s="8" t="e">
        <f>#REF!</f>
        <v>#REF!</v>
      </c>
      <c r="F50" s="11" t="e">
        <f>#REF!</f>
        <v>#REF!</v>
      </c>
      <c r="G50" s="11" t="e">
        <f>#REF!</f>
        <v>#REF!</v>
      </c>
      <c r="H50" s="11" t="e">
        <f>#REF!</f>
        <v>#REF!</v>
      </c>
    </row>
    <row r="51" spans="2:8" x14ac:dyDescent="0.25">
      <c r="B51" s="8" t="e">
        <f>#REF!</f>
        <v>#REF!</v>
      </c>
      <c r="C51" s="8" t="e">
        <f>#REF!</f>
        <v>#REF!</v>
      </c>
      <c r="D51" s="8" t="e">
        <f>#REF!</f>
        <v>#REF!</v>
      </c>
      <c r="E51" s="8" t="e">
        <f>#REF!</f>
        <v>#REF!</v>
      </c>
      <c r="F51" s="11" t="e">
        <f>#REF!</f>
        <v>#REF!</v>
      </c>
      <c r="G51" s="11" t="e">
        <f>#REF!</f>
        <v>#REF!</v>
      </c>
      <c r="H51" s="11" t="e">
        <f>#REF!</f>
        <v>#REF!</v>
      </c>
    </row>
    <row r="52" spans="2:8" x14ac:dyDescent="0.25">
      <c r="B52" s="8" t="e">
        <f>#REF!</f>
        <v>#REF!</v>
      </c>
      <c r="C52" s="8" t="e">
        <f>#REF!</f>
        <v>#REF!</v>
      </c>
      <c r="D52" s="8"/>
      <c r="E52" s="8" t="e">
        <f>#REF!</f>
        <v>#REF!</v>
      </c>
      <c r="F52" s="11" t="e">
        <f>#REF!</f>
        <v>#REF!</v>
      </c>
      <c r="G52" s="11" t="e">
        <f>#REF!</f>
        <v>#REF!</v>
      </c>
      <c r="H52" s="11" t="e">
        <f>#REF!</f>
        <v>#REF!</v>
      </c>
    </row>
    <row r="53" spans="2:8" x14ac:dyDescent="0.25">
      <c r="B53" s="8" t="e">
        <f>#REF!</f>
        <v>#REF!</v>
      </c>
      <c r="C53" s="8" t="e">
        <f>#REF!</f>
        <v>#REF!</v>
      </c>
      <c r="D53" s="8" t="e">
        <f>#REF!</f>
        <v>#REF!</v>
      </c>
      <c r="E53" s="8" t="e">
        <f>#REF!</f>
        <v>#REF!</v>
      </c>
      <c r="F53" s="11" t="e">
        <f>#REF!</f>
        <v>#REF!</v>
      </c>
      <c r="G53" s="11" t="e">
        <f>#REF!</f>
        <v>#REF!</v>
      </c>
      <c r="H53" s="11" t="e">
        <f>#REF!</f>
        <v>#REF!</v>
      </c>
    </row>
    <row r="54" spans="2:8" x14ac:dyDescent="0.25">
      <c r="B54" s="8" t="e">
        <f>#REF!</f>
        <v>#REF!</v>
      </c>
      <c r="C54" s="9" t="e">
        <f>#REF!</f>
        <v>#REF!</v>
      </c>
      <c r="D54" s="8"/>
      <c r="E54" s="8"/>
      <c r="F54" s="11"/>
      <c r="G54" s="11"/>
      <c r="H54" s="11"/>
    </row>
    <row r="55" spans="2:8" x14ac:dyDescent="0.25">
      <c r="B55" s="8" t="e">
        <f>#REF!</f>
        <v>#REF!</v>
      </c>
      <c r="C55" s="8" t="e">
        <f>#REF!</f>
        <v>#REF!</v>
      </c>
      <c r="D55" s="8" t="e">
        <f>#REF!</f>
        <v>#REF!</v>
      </c>
      <c r="E55" s="8" t="e">
        <f>#REF!</f>
        <v>#REF!</v>
      </c>
      <c r="F55" s="11" t="e">
        <f>#REF!</f>
        <v>#REF!</v>
      </c>
      <c r="G55" s="11" t="e">
        <f>#REF!</f>
        <v>#REF!</v>
      </c>
      <c r="H55" s="11" t="e">
        <f>#REF!</f>
        <v>#REF!</v>
      </c>
    </row>
    <row r="56" spans="2:8" x14ac:dyDescent="0.25">
      <c r="B56" s="8" t="e">
        <f>#REF!</f>
        <v>#REF!</v>
      </c>
      <c r="C56" s="8" t="e">
        <f>#REF!</f>
        <v>#REF!</v>
      </c>
      <c r="D56" s="8" t="e">
        <f>#REF!</f>
        <v>#REF!</v>
      </c>
      <c r="E56" s="8" t="e">
        <f>#REF!</f>
        <v>#REF!</v>
      </c>
      <c r="F56" s="11" t="e">
        <f>#REF!</f>
        <v>#REF!</v>
      </c>
      <c r="G56" s="11" t="e">
        <f>#REF!</f>
        <v>#REF!</v>
      </c>
      <c r="H56" s="11" t="e">
        <f>#REF!</f>
        <v>#REF!</v>
      </c>
    </row>
    <row r="57" spans="2:8" x14ac:dyDescent="0.25">
      <c r="B57" s="8" t="e">
        <f>#REF!</f>
        <v>#REF!</v>
      </c>
      <c r="C57" s="9" t="e">
        <f>#REF!</f>
        <v>#REF!</v>
      </c>
      <c r="D57" s="8"/>
      <c r="E57" s="8"/>
      <c r="F57" s="11"/>
      <c r="G57" s="11"/>
      <c r="H57" s="11"/>
    </row>
    <row r="58" spans="2:8" x14ac:dyDescent="0.25">
      <c r="B58" s="8" t="e">
        <f>#REF!</f>
        <v>#REF!</v>
      </c>
      <c r="C58" s="8" t="e">
        <f>#REF!</f>
        <v>#REF!</v>
      </c>
      <c r="D58" s="8"/>
      <c r="E58" s="8" t="e">
        <f>#REF!</f>
        <v>#REF!</v>
      </c>
      <c r="F58" s="11" t="e">
        <f>#REF!</f>
        <v>#REF!</v>
      </c>
      <c r="G58" s="11" t="e">
        <f>#REF!</f>
        <v>#REF!</v>
      </c>
      <c r="H58" s="11" t="e">
        <f>#REF!</f>
        <v>#REF!</v>
      </c>
    </row>
    <row r="59" spans="2:8" x14ac:dyDescent="0.25">
      <c r="B59" s="8" t="e">
        <f>#REF!</f>
        <v>#REF!</v>
      </c>
      <c r="C59" s="8" t="e">
        <f>#REF!</f>
        <v>#REF!</v>
      </c>
      <c r="D59" s="8" t="e">
        <f>#REF!</f>
        <v>#REF!</v>
      </c>
      <c r="E59" s="8" t="e">
        <f>#REF!</f>
        <v>#REF!</v>
      </c>
      <c r="F59" s="11" t="e">
        <f>#REF!</f>
        <v>#REF!</v>
      </c>
      <c r="G59" s="11" t="e">
        <f>#REF!</f>
        <v>#REF!</v>
      </c>
      <c r="H59" s="11" t="e">
        <f>#REF!</f>
        <v>#REF!</v>
      </c>
    </row>
    <row r="60" spans="2:8" x14ac:dyDescent="0.25">
      <c r="B60" s="8"/>
      <c r="C60" s="9" t="e">
        <f>#REF!</f>
        <v>#REF!</v>
      </c>
      <c r="D60" s="9"/>
      <c r="E60" s="9"/>
      <c r="F60" s="12"/>
      <c r="G60" s="13"/>
      <c r="H60" s="13" t="e">
        <f>SUM(H17:H59)</f>
        <v>#REF!</v>
      </c>
    </row>
    <row r="61" spans="2:8" x14ac:dyDescent="0.25">
      <c r="B61" s="47" t="e">
        <f>#REF!</f>
        <v>#REF!</v>
      </c>
      <c r="C61" s="47"/>
      <c r="D61" s="47"/>
      <c r="E61" s="47"/>
      <c r="F61" s="47"/>
      <c r="G61" s="47"/>
      <c r="H61" s="47"/>
    </row>
    <row r="62" spans="2:8" ht="36" customHeight="1" x14ac:dyDescent="0.25">
      <c r="B62" s="8" t="e">
        <f>#REF!</f>
        <v>#REF!</v>
      </c>
      <c r="C62" s="8" t="e">
        <f>#REF!</f>
        <v>#REF!</v>
      </c>
      <c r="D62" s="8"/>
      <c r="E62" s="8" t="e">
        <f>#REF!</f>
        <v>#REF!</v>
      </c>
      <c r="F62" s="8" t="e">
        <f>#REF!</f>
        <v>#REF!</v>
      </c>
      <c r="G62" s="8" t="e">
        <f>#REF!</f>
        <v>#REF!</v>
      </c>
      <c r="H62" s="8" t="e">
        <f>#REF!</f>
        <v>#REF!</v>
      </c>
    </row>
    <row r="63" spans="2:8" x14ac:dyDescent="0.25">
      <c r="B63" s="8" t="e">
        <f>#REF!</f>
        <v>#REF!</v>
      </c>
      <c r="C63" s="8" t="e">
        <f>#REF!</f>
        <v>#REF!</v>
      </c>
      <c r="D63" s="8" t="e">
        <f>#REF!</f>
        <v>#REF!</v>
      </c>
      <c r="E63" s="8" t="e">
        <f>#REF!</f>
        <v>#REF!</v>
      </c>
      <c r="F63" s="8" t="e">
        <f>#REF!</f>
        <v>#REF!</v>
      </c>
      <c r="G63" s="14" t="e">
        <f>#REF!</f>
        <v>#REF!</v>
      </c>
      <c r="H63" s="14" t="e">
        <f>#REF!</f>
        <v>#REF!</v>
      </c>
    </row>
    <row r="64" spans="2:8" x14ac:dyDescent="0.25">
      <c r="B64" s="8" t="e">
        <f>#REF!</f>
        <v>#REF!</v>
      </c>
      <c r="C64" s="8" t="e">
        <f>#REF!</f>
        <v>#REF!</v>
      </c>
      <c r="D64" s="8" t="e">
        <f>#REF!</f>
        <v>#REF!</v>
      </c>
      <c r="E64" s="8" t="e">
        <f>#REF!</f>
        <v>#REF!</v>
      </c>
      <c r="F64" s="8" t="e">
        <f>#REF!</f>
        <v>#REF!</v>
      </c>
      <c r="G64" s="14" t="e">
        <f>#REF!</f>
        <v>#REF!</v>
      </c>
      <c r="H64" s="14" t="e">
        <f>#REF!</f>
        <v>#REF!</v>
      </c>
    </row>
    <row r="65" spans="2:8" x14ac:dyDescent="0.25">
      <c r="B65" s="8" t="e">
        <f>#REF!</f>
        <v>#REF!</v>
      </c>
      <c r="C65" s="8" t="e">
        <f>#REF!</f>
        <v>#REF!</v>
      </c>
      <c r="D65" s="8" t="e">
        <f>#REF!</f>
        <v>#REF!</v>
      </c>
      <c r="E65" s="8" t="e">
        <f>#REF!</f>
        <v>#REF!</v>
      </c>
      <c r="F65" s="8" t="e">
        <f>#REF!</f>
        <v>#REF!</v>
      </c>
      <c r="G65" s="14" t="e">
        <f>#REF!</f>
        <v>#REF!</v>
      </c>
      <c r="H65" s="14" t="e">
        <f>#REF!</f>
        <v>#REF!</v>
      </c>
    </row>
    <row r="66" spans="2:8" x14ac:dyDescent="0.25">
      <c r="B66" s="8" t="e">
        <f>#REF!</f>
        <v>#REF!</v>
      </c>
      <c r="C66" s="8" t="e">
        <f>#REF!</f>
        <v>#REF!</v>
      </c>
      <c r="D66" s="8" t="e">
        <f>#REF!</f>
        <v>#REF!</v>
      </c>
      <c r="E66" s="8" t="e">
        <f>#REF!</f>
        <v>#REF!</v>
      </c>
      <c r="F66" s="8" t="e">
        <f>#REF!</f>
        <v>#REF!</v>
      </c>
      <c r="G66" s="14" t="e">
        <f>#REF!</f>
        <v>#REF!</v>
      </c>
      <c r="H66" s="14" t="e">
        <f>#REF!</f>
        <v>#REF!</v>
      </c>
    </row>
    <row r="67" spans="2:8" x14ac:dyDescent="0.25">
      <c r="B67" s="8" t="e">
        <f>#REF!</f>
        <v>#REF!</v>
      </c>
      <c r="C67" s="8" t="e">
        <f>#REF!</f>
        <v>#REF!</v>
      </c>
      <c r="D67" s="8" t="e">
        <f>#REF!</f>
        <v>#REF!</v>
      </c>
      <c r="E67" s="8" t="e">
        <f>#REF!</f>
        <v>#REF!</v>
      </c>
      <c r="F67" s="8" t="e">
        <f>#REF!</f>
        <v>#REF!</v>
      </c>
      <c r="G67" s="14" t="e">
        <f>#REF!</f>
        <v>#REF!</v>
      </c>
      <c r="H67" s="14" t="e">
        <f>#REF!</f>
        <v>#REF!</v>
      </c>
    </row>
    <row r="68" spans="2:8" x14ac:dyDescent="0.25">
      <c r="B68" s="8" t="e">
        <f>#REF!</f>
        <v>#REF!</v>
      </c>
      <c r="C68" s="8" t="e">
        <f>#REF!</f>
        <v>#REF!</v>
      </c>
      <c r="D68" s="8" t="e">
        <f>#REF!</f>
        <v>#REF!</v>
      </c>
      <c r="E68" s="8" t="e">
        <f>#REF!</f>
        <v>#REF!</v>
      </c>
      <c r="F68" s="8" t="e">
        <f>#REF!</f>
        <v>#REF!</v>
      </c>
      <c r="G68" s="14" t="e">
        <f>#REF!</f>
        <v>#REF!</v>
      </c>
      <c r="H68" s="14" t="e">
        <f>#REF!</f>
        <v>#REF!</v>
      </c>
    </row>
    <row r="69" spans="2:8" x14ac:dyDescent="0.25">
      <c r="B69" s="8"/>
      <c r="C69" s="9" t="e">
        <f>#REF!</f>
        <v>#REF!</v>
      </c>
      <c r="D69" s="8"/>
      <c r="E69" s="8"/>
      <c r="F69" s="8"/>
      <c r="G69" s="14"/>
      <c r="H69" s="15" t="e">
        <f>SUM(H63:H68)</f>
        <v>#REF!</v>
      </c>
    </row>
    <row r="70" spans="2:8" x14ac:dyDescent="0.25">
      <c r="B70" s="16"/>
      <c r="C70" s="9" t="e">
        <f>#REF!</f>
        <v>#REF!</v>
      </c>
      <c r="D70" s="9"/>
      <c r="E70" s="9"/>
      <c r="F70" s="9"/>
      <c r="G70" s="13"/>
      <c r="H70" s="13" t="e">
        <f>H60+H69</f>
        <v>#REF!</v>
      </c>
    </row>
    <row r="71" spans="2:8" x14ac:dyDescent="0.25">
      <c r="B71" s="17"/>
      <c r="C71" s="18"/>
      <c r="D71" s="18"/>
      <c r="E71" s="18"/>
      <c r="F71" s="18"/>
      <c r="G71" s="19"/>
      <c r="H71" s="19"/>
    </row>
    <row r="72" spans="2:8" x14ac:dyDescent="0.25">
      <c r="B72" s="41" t="s">
        <v>11</v>
      </c>
      <c r="C72" s="41"/>
      <c r="D72" s="41"/>
      <c r="E72" s="41"/>
      <c r="F72" s="41"/>
      <c r="G72" s="41"/>
      <c r="H72" s="41"/>
    </row>
    <row r="73" spans="2:8" ht="15.75" customHeight="1" x14ac:dyDescent="0.25">
      <c r="B73" s="21">
        <v>1</v>
      </c>
      <c r="C73" s="41" t="s">
        <v>12</v>
      </c>
      <c r="D73" s="41"/>
      <c r="E73" s="41"/>
      <c r="F73" s="41"/>
      <c r="G73" s="41"/>
      <c r="H73" s="41"/>
    </row>
    <row r="74" spans="2:8" ht="15.75" customHeight="1" x14ac:dyDescent="0.25">
      <c r="B74" s="21">
        <v>2</v>
      </c>
      <c r="C74" s="41" t="s">
        <v>13</v>
      </c>
      <c r="D74" s="41"/>
      <c r="E74" s="41"/>
      <c r="F74" s="41"/>
      <c r="G74" s="41"/>
      <c r="H74" s="41"/>
    </row>
    <row r="75" spans="2:8" ht="15.75" customHeight="1" x14ac:dyDescent="0.25">
      <c r="B75" s="21">
        <v>3</v>
      </c>
      <c r="C75" s="41" t="s">
        <v>14</v>
      </c>
      <c r="D75" s="41"/>
      <c r="E75" s="41"/>
      <c r="F75" s="41"/>
      <c r="G75" s="41"/>
      <c r="H75" s="41"/>
    </row>
    <row r="76" spans="2:8" ht="36.75" customHeight="1" x14ac:dyDescent="0.25">
      <c r="B76" s="21">
        <v>4</v>
      </c>
      <c r="C76" s="41" t="s">
        <v>15</v>
      </c>
      <c r="D76" s="41"/>
      <c r="E76" s="41"/>
      <c r="F76" s="41"/>
      <c r="G76" s="41"/>
      <c r="H76" s="41"/>
    </row>
    <row r="77" spans="2:8" ht="34.5" customHeight="1" x14ac:dyDescent="0.25">
      <c r="B77" s="21">
        <v>5</v>
      </c>
      <c r="C77" s="41" t="s">
        <v>16</v>
      </c>
      <c r="D77" s="41"/>
      <c r="E77" s="41"/>
      <c r="F77" s="41"/>
      <c r="G77" s="41"/>
      <c r="H77" s="41"/>
    </row>
    <row r="78" spans="2:8" ht="15.75" customHeight="1" x14ac:dyDescent="0.25">
      <c r="B78" s="21">
        <v>6</v>
      </c>
      <c r="C78" s="41" t="s">
        <v>17</v>
      </c>
      <c r="D78" s="41"/>
      <c r="E78" s="41"/>
      <c r="F78" s="41"/>
      <c r="G78" s="41"/>
      <c r="H78" s="41"/>
    </row>
    <row r="79" spans="2:8" ht="15.75" customHeight="1" x14ac:dyDescent="0.25">
      <c r="B79" s="21">
        <v>7</v>
      </c>
      <c r="C79" s="41" t="s">
        <v>18</v>
      </c>
      <c r="D79" s="41"/>
      <c r="E79" s="41"/>
      <c r="F79" s="41"/>
      <c r="G79" s="41"/>
      <c r="H79" s="41"/>
    </row>
    <row r="80" spans="2:8" ht="21" customHeight="1" x14ac:dyDescent="0.25">
      <c r="B80" s="21">
        <v>8</v>
      </c>
      <c r="C80" s="41" t="s">
        <v>19</v>
      </c>
      <c r="D80" s="41"/>
      <c r="E80" s="41"/>
      <c r="F80" s="41"/>
      <c r="G80" s="41"/>
      <c r="H80" s="41"/>
    </row>
    <row r="81" spans="2:8" ht="21" customHeight="1" x14ac:dyDescent="0.25">
      <c r="B81" s="21">
        <v>9</v>
      </c>
      <c r="C81" s="41" t="s">
        <v>20</v>
      </c>
      <c r="D81" s="41"/>
      <c r="E81" s="41"/>
      <c r="F81" s="41"/>
      <c r="G81" s="41"/>
      <c r="H81" s="41"/>
    </row>
    <row r="82" spans="2:8" ht="21" customHeight="1" x14ac:dyDescent="0.25">
      <c r="B82" s="21">
        <v>10</v>
      </c>
      <c r="C82" s="41" t="s">
        <v>21</v>
      </c>
      <c r="D82" s="41"/>
      <c r="E82" s="41"/>
      <c r="F82" s="41"/>
      <c r="G82" s="41"/>
      <c r="H82" s="41"/>
    </row>
    <row r="83" spans="2:8" ht="37.5" customHeight="1" x14ac:dyDescent="0.25">
      <c r="B83" s="21">
        <v>11</v>
      </c>
      <c r="C83" s="41" t="s">
        <v>22</v>
      </c>
      <c r="D83" s="41"/>
      <c r="E83" s="41"/>
      <c r="F83" s="41"/>
      <c r="G83" s="41"/>
      <c r="H83" s="41"/>
    </row>
    <row r="84" spans="2:8" ht="26.25" customHeight="1" x14ac:dyDescent="0.25">
      <c r="B84" s="21">
        <v>12</v>
      </c>
      <c r="C84" s="41" t="s">
        <v>23</v>
      </c>
      <c r="D84" s="41"/>
      <c r="E84" s="41"/>
      <c r="F84" s="41"/>
      <c r="G84" s="41"/>
      <c r="H84" s="41"/>
    </row>
    <row r="85" spans="2:8" ht="59.1" customHeight="1" x14ac:dyDescent="0.25">
      <c r="B85" s="21">
        <v>13</v>
      </c>
      <c r="C85" s="41" t="s">
        <v>24</v>
      </c>
      <c r="D85" s="41"/>
      <c r="E85" s="41"/>
      <c r="F85" s="41"/>
      <c r="G85" s="41"/>
      <c r="H85" s="41"/>
    </row>
    <row r="86" spans="2:8" ht="32.1" customHeight="1" x14ac:dyDescent="0.25">
      <c r="B86" s="6"/>
    </row>
    <row r="87" spans="2:8" x14ac:dyDescent="0.25">
      <c r="B87" s="20" t="s">
        <v>25</v>
      </c>
    </row>
    <row r="88" spans="2:8" x14ac:dyDescent="0.25">
      <c r="B88" s="20" t="s">
        <v>26</v>
      </c>
      <c r="G88" s="20" t="s">
        <v>27</v>
      </c>
    </row>
  </sheetData>
  <mergeCells count="24">
    <mergeCell ref="C82:H82"/>
    <mergeCell ref="C81:H81"/>
    <mergeCell ref="C85:H85"/>
    <mergeCell ref="B15:H15"/>
    <mergeCell ref="B61:H61"/>
    <mergeCell ref="B72:H72"/>
    <mergeCell ref="C73:H73"/>
    <mergeCell ref="C76:H76"/>
    <mergeCell ref="C75:H75"/>
    <mergeCell ref="C84:H84"/>
    <mergeCell ref="C78:H78"/>
    <mergeCell ref="C74:H74"/>
    <mergeCell ref="C80:H80"/>
    <mergeCell ref="C83:H83"/>
    <mergeCell ref="C79:H79"/>
    <mergeCell ref="C77:H77"/>
    <mergeCell ref="B11:H11"/>
    <mergeCell ref="B12:H12"/>
    <mergeCell ref="B13:H13"/>
    <mergeCell ref="B2:E2"/>
    <mergeCell ref="F4:H4"/>
    <mergeCell ref="F5:H5"/>
    <mergeCell ref="B8:H8"/>
    <mergeCell ref="B10:H10"/>
  </mergeCells>
  <pageMargins left="0.7" right="0.7" top="1.1437007874015748" bottom="1.1437007874015748" header="0.75" footer="0.75"/>
  <pageSetup paperSize="9" scale="74" fitToHeight="0" orientation="portrait" r:id="rId1"/>
  <headerFooter alignWithMargins="0"/>
  <rowBreaks count="1" manualBreakCount="1">
    <brk id="17" min="1"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7"/>
  <sheetViews>
    <sheetView tabSelected="1" topLeftCell="A22" zoomScaleNormal="100" zoomScaleSheetLayoutView="130" workbookViewId="0">
      <selection activeCell="A37" sqref="A37:G37"/>
    </sheetView>
  </sheetViews>
  <sheetFormatPr defaultColWidth="8.625" defaultRowHeight="15" x14ac:dyDescent="0.25"/>
  <cols>
    <col min="1" max="1" width="3.625" style="25" bestFit="1" customWidth="1"/>
    <col min="2" max="2" width="21.75" style="25" customWidth="1"/>
    <col min="3" max="3" width="23.625" style="25" customWidth="1"/>
    <col min="4" max="4" width="14" style="25" customWidth="1"/>
    <col min="5" max="5" width="14.125" style="25" bestFit="1" customWidth="1"/>
    <col min="6" max="6" width="18.125" style="25" bestFit="1" customWidth="1"/>
    <col min="7" max="7" width="18.875" style="25" customWidth="1"/>
    <col min="8" max="244" width="8.625" style="25"/>
    <col min="245" max="245" width="3.5" style="25" customWidth="1"/>
    <col min="246" max="246" width="25.625" style="25" customWidth="1"/>
    <col min="247" max="247" width="31.125" style="25" customWidth="1"/>
    <col min="248" max="248" width="8.625" style="25"/>
    <col min="249" max="249" width="6.5" style="25" customWidth="1"/>
    <col min="250" max="250" width="14.375" style="25" customWidth="1"/>
    <col min="251" max="251" width="16.625" style="25" customWidth="1"/>
    <col min="252" max="500" width="8.625" style="25"/>
    <col min="501" max="501" width="3.5" style="25" customWidth="1"/>
    <col min="502" max="502" width="25.625" style="25" customWidth="1"/>
    <col min="503" max="503" width="31.125" style="25" customWidth="1"/>
    <col min="504" max="504" width="8.625" style="25"/>
    <col min="505" max="505" width="6.5" style="25" customWidth="1"/>
    <col min="506" max="506" width="14.375" style="25" customWidth="1"/>
    <col min="507" max="507" width="16.625" style="25" customWidth="1"/>
    <col min="508" max="756" width="8.625" style="25"/>
    <col min="757" max="757" width="3.5" style="25" customWidth="1"/>
    <col min="758" max="758" width="25.625" style="25" customWidth="1"/>
    <col min="759" max="759" width="31.125" style="25" customWidth="1"/>
    <col min="760" max="760" width="8.625" style="25"/>
    <col min="761" max="761" width="6.5" style="25" customWidth="1"/>
    <col min="762" max="762" width="14.375" style="25" customWidth="1"/>
    <col min="763" max="763" width="16.625" style="25" customWidth="1"/>
    <col min="764" max="1012" width="8.625" style="25"/>
    <col min="1013" max="1013" width="3.5" style="25" customWidth="1"/>
    <col min="1014" max="1014" width="25.625" style="25" customWidth="1"/>
    <col min="1015" max="1015" width="31.125" style="25" customWidth="1"/>
    <col min="1016" max="1016" width="8.625" style="25"/>
    <col min="1017" max="1017" width="6.5" style="25" customWidth="1"/>
    <col min="1018" max="1018" width="14.375" style="25" customWidth="1"/>
    <col min="1019" max="1019" width="16.625" style="25" customWidth="1"/>
    <col min="1020" max="1268" width="8.625" style="25"/>
    <col min="1269" max="1269" width="3.5" style="25" customWidth="1"/>
    <col min="1270" max="1270" width="25.625" style="25" customWidth="1"/>
    <col min="1271" max="1271" width="31.125" style="25" customWidth="1"/>
    <col min="1272" max="1272" width="8.625" style="25"/>
    <col min="1273" max="1273" width="6.5" style="25" customWidth="1"/>
    <col min="1274" max="1274" width="14.375" style="25" customWidth="1"/>
    <col min="1275" max="1275" width="16.625" style="25" customWidth="1"/>
    <col min="1276" max="1524" width="8.625" style="25"/>
    <col min="1525" max="1525" width="3.5" style="25" customWidth="1"/>
    <col min="1526" max="1526" width="25.625" style="25" customWidth="1"/>
    <col min="1527" max="1527" width="31.125" style="25" customWidth="1"/>
    <col min="1528" max="1528" width="8.625" style="25"/>
    <col min="1529" max="1529" width="6.5" style="25" customWidth="1"/>
    <col min="1530" max="1530" width="14.375" style="25" customWidth="1"/>
    <col min="1531" max="1531" width="16.625" style="25" customWidth="1"/>
    <col min="1532" max="1780" width="8.625" style="25"/>
    <col min="1781" max="1781" width="3.5" style="25" customWidth="1"/>
    <col min="1782" max="1782" width="25.625" style="25" customWidth="1"/>
    <col min="1783" max="1783" width="31.125" style="25" customWidth="1"/>
    <col min="1784" max="1784" width="8.625" style="25"/>
    <col min="1785" max="1785" width="6.5" style="25" customWidth="1"/>
    <col min="1786" max="1786" width="14.375" style="25" customWidth="1"/>
    <col min="1787" max="1787" width="16.625" style="25" customWidth="1"/>
    <col min="1788" max="2036" width="8.625" style="25"/>
    <col min="2037" max="2037" width="3.5" style="25" customWidth="1"/>
    <col min="2038" max="2038" width="25.625" style="25" customWidth="1"/>
    <col min="2039" max="2039" width="31.125" style="25" customWidth="1"/>
    <col min="2040" max="2040" width="8.625" style="25"/>
    <col min="2041" max="2041" width="6.5" style="25" customWidth="1"/>
    <col min="2042" max="2042" width="14.375" style="25" customWidth="1"/>
    <col min="2043" max="2043" width="16.625" style="25" customWidth="1"/>
    <col min="2044" max="2292" width="8.625" style="25"/>
    <col min="2293" max="2293" width="3.5" style="25" customWidth="1"/>
    <col min="2294" max="2294" width="25.625" style="25" customWidth="1"/>
    <col min="2295" max="2295" width="31.125" style="25" customWidth="1"/>
    <col min="2296" max="2296" width="8.625" style="25"/>
    <col min="2297" max="2297" width="6.5" style="25" customWidth="1"/>
    <col min="2298" max="2298" width="14.375" style="25" customWidth="1"/>
    <col min="2299" max="2299" width="16.625" style="25" customWidth="1"/>
    <col min="2300" max="2548" width="8.625" style="25"/>
    <col min="2549" max="2549" width="3.5" style="25" customWidth="1"/>
    <col min="2550" max="2550" width="25.625" style="25" customWidth="1"/>
    <col min="2551" max="2551" width="31.125" style="25" customWidth="1"/>
    <col min="2552" max="2552" width="8.625" style="25"/>
    <col min="2553" max="2553" width="6.5" style="25" customWidth="1"/>
    <col min="2554" max="2554" width="14.375" style="25" customWidth="1"/>
    <col min="2555" max="2555" width="16.625" style="25" customWidth="1"/>
    <col min="2556" max="2804" width="8.625" style="25"/>
    <col min="2805" max="2805" width="3.5" style="25" customWidth="1"/>
    <col min="2806" max="2806" width="25.625" style="25" customWidth="1"/>
    <col min="2807" max="2807" width="31.125" style="25" customWidth="1"/>
    <col min="2808" max="2808" width="8.625" style="25"/>
    <col min="2809" max="2809" width="6.5" style="25" customWidth="1"/>
    <col min="2810" max="2810" width="14.375" style="25" customWidth="1"/>
    <col min="2811" max="2811" width="16.625" style="25" customWidth="1"/>
    <col min="2812" max="3060" width="8.625" style="25"/>
    <col min="3061" max="3061" width="3.5" style="25" customWidth="1"/>
    <col min="3062" max="3062" width="25.625" style="25" customWidth="1"/>
    <col min="3063" max="3063" width="31.125" style="25" customWidth="1"/>
    <col min="3064" max="3064" width="8.625" style="25"/>
    <col min="3065" max="3065" width="6.5" style="25" customWidth="1"/>
    <col min="3066" max="3066" width="14.375" style="25" customWidth="1"/>
    <col min="3067" max="3067" width="16.625" style="25" customWidth="1"/>
    <col min="3068" max="3316" width="8.625" style="25"/>
    <col min="3317" max="3317" width="3.5" style="25" customWidth="1"/>
    <col min="3318" max="3318" width="25.625" style="25" customWidth="1"/>
    <col min="3319" max="3319" width="31.125" style="25" customWidth="1"/>
    <col min="3320" max="3320" width="8.625" style="25"/>
    <col min="3321" max="3321" width="6.5" style="25" customWidth="1"/>
    <col min="3322" max="3322" width="14.375" style="25" customWidth="1"/>
    <col min="3323" max="3323" width="16.625" style="25" customWidth="1"/>
    <col min="3324" max="3572" width="8.625" style="25"/>
    <col min="3573" max="3573" width="3.5" style="25" customWidth="1"/>
    <col min="3574" max="3574" width="25.625" style="25" customWidth="1"/>
    <col min="3575" max="3575" width="31.125" style="25" customWidth="1"/>
    <col min="3576" max="3576" width="8.625" style="25"/>
    <col min="3577" max="3577" width="6.5" style="25" customWidth="1"/>
    <col min="3578" max="3578" width="14.375" style="25" customWidth="1"/>
    <col min="3579" max="3579" width="16.625" style="25" customWidth="1"/>
    <col min="3580" max="3828" width="8.625" style="25"/>
    <col min="3829" max="3829" width="3.5" style="25" customWidth="1"/>
    <col min="3830" max="3830" width="25.625" style="25" customWidth="1"/>
    <col min="3831" max="3831" width="31.125" style="25" customWidth="1"/>
    <col min="3832" max="3832" width="8.625" style="25"/>
    <col min="3833" max="3833" width="6.5" style="25" customWidth="1"/>
    <col min="3834" max="3834" width="14.375" style="25" customWidth="1"/>
    <col min="3835" max="3835" width="16.625" style="25" customWidth="1"/>
    <col min="3836" max="4084" width="8.625" style="25"/>
    <col min="4085" max="4085" width="3.5" style="25" customWidth="1"/>
    <col min="4086" max="4086" width="25.625" style="25" customWidth="1"/>
    <col min="4087" max="4087" width="31.125" style="25" customWidth="1"/>
    <col min="4088" max="4088" width="8.625" style="25"/>
    <col min="4089" max="4089" width="6.5" style="25" customWidth="1"/>
    <col min="4090" max="4090" width="14.375" style="25" customWidth="1"/>
    <col min="4091" max="4091" width="16.625" style="25" customWidth="1"/>
    <col min="4092" max="4340" width="8.625" style="25"/>
    <col min="4341" max="4341" width="3.5" style="25" customWidth="1"/>
    <col min="4342" max="4342" width="25.625" style="25" customWidth="1"/>
    <col min="4343" max="4343" width="31.125" style="25" customWidth="1"/>
    <col min="4344" max="4344" width="8.625" style="25"/>
    <col min="4345" max="4345" width="6.5" style="25" customWidth="1"/>
    <col min="4346" max="4346" width="14.375" style="25" customWidth="1"/>
    <col min="4347" max="4347" width="16.625" style="25" customWidth="1"/>
    <col min="4348" max="4596" width="8.625" style="25"/>
    <col min="4597" max="4597" width="3.5" style="25" customWidth="1"/>
    <col min="4598" max="4598" width="25.625" style="25" customWidth="1"/>
    <col min="4599" max="4599" width="31.125" style="25" customWidth="1"/>
    <col min="4600" max="4600" width="8.625" style="25"/>
    <col min="4601" max="4601" width="6.5" style="25" customWidth="1"/>
    <col min="4602" max="4602" width="14.375" style="25" customWidth="1"/>
    <col min="4603" max="4603" width="16.625" style="25" customWidth="1"/>
    <col min="4604" max="4852" width="8.625" style="25"/>
    <col min="4853" max="4853" width="3.5" style="25" customWidth="1"/>
    <col min="4854" max="4854" width="25.625" style="25" customWidth="1"/>
    <col min="4855" max="4855" width="31.125" style="25" customWidth="1"/>
    <col min="4856" max="4856" width="8.625" style="25"/>
    <col min="4857" max="4857" width="6.5" style="25" customWidth="1"/>
    <col min="4858" max="4858" width="14.375" style="25" customWidth="1"/>
    <col min="4859" max="4859" width="16.625" style="25" customWidth="1"/>
    <col min="4860" max="5108" width="8.625" style="25"/>
    <col min="5109" max="5109" width="3.5" style="25" customWidth="1"/>
    <col min="5110" max="5110" width="25.625" style="25" customWidth="1"/>
    <col min="5111" max="5111" width="31.125" style="25" customWidth="1"/>
    <col min="5112" max="5112" width="8.625" style="25"/>
    <col min="5113" max="5113" width="6.5" style="25" customWidth="1"/>
    <col min="5114" max="5114" width="14.375" style="25" customWidth="1"/>
    <col min="5115" max="5115" width="16.625" style="25" customWidth="1"/>
    <col min="5116" max="5364" width="8.625" style="25"/>
    <col min="5365" max="5365" width="3.5" style="25" customWidth="1"/>
    <col min="5366" max="5366" width="25.625" style="25" customWidth="1"/>
    <col min="5367" max="5367" width="31.125" style="25" customWidth="1"/>
    <col min="5368" max="5368" width="8.625" style="25"/>
    <col min="5369" max="5369" width="6.5" style="25" customWidth="1"/>
    <col min="5370" max="5370" width="14.375" style="25" customWidth="1"/>
    <col min="5371" max="5371" width="16.625" style="25" customWidth="1"/>
    <col min="5372" max="5620" width="8.625" style="25"/>
    <col min="5621" max="5621" width="3.5" style="25" customWidth="1"/>
    <col min="5622" max="5622" width="25.625" style="25" customWidth="1"/>
    <col min="5623" max="5623" width="31.125" style="25" customWidth="1"/>
    <col min="5624" max="5624" width="8.625" style="25"/>
    <col min="5625" max="5625" width="6.5" style="25" customWidth="1"/>
    <col min="5626" max="5626" width="14.375" style="25" customWidth="1"/>
    <col min="5627" max="5627" width="16.625" style="25" customWidth="1"/>
    <col min="5628" max="5876" width="8.625" style="25"/>
    <col min="5877" max="5877" width="3.5" style="25" customWidth="1"/>
    <col min="5878" max="5878" width="25.625" style="25" customWidth="1"/>
    <col min="5879" max="5879" width="31.125" style="25" customWidth="1"/>
    <col min="5880" max="5880" width="8.625" style="25"/>
    <col min="5881" max="5881" width="6.5" style="25" customWidth="1"/>
    <col min="5882" max="5882" width="14.375" style="25" customWidth="1"/>
    <col min="5883" max="5883" width="16.625" style="25" customWidth="1"/>
    <col min="5884" max="6132" width="8.625" style="25"/>
    <col min="6133" max="6133" width="3.5" style="25" customWidth="1"/>
    <col min="6134" max="6134" width="25.625" style="25" customWidth="1"/>
    <col min="6135" max="6135" width="31.125" style="25" customWidth="1"/>
    <col min="6136" max="6136" width="8.625" style="25"/>
    <col min="6137" max="6137" width="6.5" style="25" customWidth="1"/>
    <col min="6138" max="6138" width="14.375" style="25" customWidth="1"/>
    <col min="6139" max="6139" width="16.625" style="25" customWidth="1"/>
    <col min="6140" max="6388" width="8.625" style="25"/>
    <col min="6389" max="6389" width="3.5" style="25" customWidth="1"/>
    <col min="6390" max="6390" width="25.625" style="25" customWidth="1"/>
    <col min="6391" max="6391" width="31.125" style="25" customWidth="1"/>
    <col min="6392" max="6392" width="8.625" style="25"/>
    <col min="6393" max="6393" width="6.5" style="25" customWidth="1"/>
    <col min="6394" max="6394" width="14.375" style="25" customWidth="1"/>
    <col min="6395" max="6395" width="16.625" style="25" customWidth="1"/>
    <col min="6396" max="6644" width="8.625" style="25"/>
    <col min="6645" max="6645" width="3.5" style="25" customWidth="1"/>
    <col min="6646" max="6646" width="25.625" style="25" customWidth="1"/>
    <col min="6647" max="6647" width="31.125" style="25" customWidth="1"/>
    <col min="6648" max="6648" width="8.625" style="25"/>
    <col min="6649" max="6649" width="6.5" style="25" customWidth="1"/>
    <col min="6650" max="6650" width="14.375" style="25" customWidth="1"/>
    <col min="6651" max="6651" width="16.625" style="25" customWidth="1"/>
    <col min="6652" max="6900" width="8.625" style="25"/>
    <col min="6901" max="6901" width="3.5" style="25" customWidth="1"/>
    <col min="6902" max="6902" width="25.625" style="25" customWidth="1"/>
    <col min="6903" max="6903" width="31.125" style="25" customWidth="1"/>
    <col min="6904" max="6904" width="8.625" style="25"/>
    <col min="6905" max="6905" width="6.5" style="25" customWidth="1"/>
    <col min="6906" max="6906" width="14.375" style="25" customWidth="1"/>
    <col min="6907" max="6907" width="16.625" style="25" customWidth="1"/>
    <col min="6908" max="7156" width="8.625" style="25"/>
    <col min="7157" max="7157" width="3.5" style="25" customWidth="1"/>
    <col min="7158" max="7158" width="25.625" style="25" customWidth="1"/>
    <col min="7159" max="7159" width="31.125" style="25" customWidth="1"/>
    <col min="7160" max="7160" width="8.625" style="25"/>
    <col min="7161" max="7161" width="6.5" style="25" customWidth="1"/>
    <col min="7162" max="7162" width="14.375" style="25" customWidth="1"/>
    <col min="7163" max="7163" width="16.625" style="25" customWidth="1"/>
    <col min="7164" max="7412" width="8.625" style="25"/>
    <col min="7413" max="7413" width="3.5" style="25" customWidth="1"/>
    <col min="7414" max="7414" width="25.625" style="25" customWidth="1"/>
    <col min="7415" max="7415" width="31.125" style="25" customWidth="1"/>
    <col min="7416" max="7416" width="8.625" style="25"/>
    <col min="7417" max="7417" width="6.5" style="25" customWidth="1"/>
    <col min="7418" max="7418" width="14.375" style="25" customWidth="1"/>
    <col min="7419" max="7419" width="16.625" style="25" customWidth="1"/>
    <col min="7420" max="7668" width="8.625" style="25"/>
    <col min="7669" max="7669" width="3.5" style="25" customWidth="1"/>
    <col min="7670" max="7670" width="25.625" style="25" customWidth="1"/>
    <col min="7671" max="7671" width="31.125" style="25" customWidth="1"/>
    <col min="7672" max="7672" width="8.625" style="25"/>
    <col min="7673" max="7673" width="6.5" style="25" customWidth="1"/>
    <col min="7674" max="7674" width="14.375" style="25" customWidth="1"/>
    <col min="7675" max="7675" width="16.625" style="25" customWidth="1"/>
    <col min="7676" max="7924" width="8.625" style="25"/>
    <col min="7925" max="7925" width="3.5" style="25" customWidth="1"/>
    <col min="7926" max="7926" width="25.625" style="25" customWidth="1"/>
    <col min="7927" max="7927" width="31.125" style="25" customWidth="1"/>
    <col min="7928" max="7928" width="8.625" style="25"/>
    <col min="7929" max="7929" width="6.5" style="25" customWidth="1"/>
    <col min="7930" max="7930" width="14.375" style="25" customWidth="1"/>
    <col min="7931" max="7931" width="16.625" style="25" customWidth="1"/>
    <col min="7932" max="8180" width="8.625" style="25"/>
    <col min="8181" max="8181" width="3.5" style="25" customWidth="1"/>
    <col min="8182" max="8182" width="25.625" style="25" customWidth="1"/>
    <col min="8183" max="8183" width="31.125" style="25" customWidth="1"/>
    <col min="8184" max="8184" width="8.625" style="25"/>
    <col min="8185" max="8185" width="6.5" style="25" customWidth="1"/>
    <col min="8186" max="8186" width="14.375" style="25" customWidth="1"/>
    <col min="8187" max="8187" width="16.625" style="25" customWidth="1"/>
    <col min="8188" max="8436" width="8.625" style="25"/>
    <col min="8437" max="8437" width="3.5" style="25" customWidth="1"/>
    <col min="8438" max="8438" width="25.625" style="25" customWidth="1"/>
    <col min="8439" max="8439" width="31.125" style="25" customWidth="1"/>
    <col min="8440" max="8440" width="8.625" style="25"/>
    <col min="8441" max="8441" width="6.5" style="25" customWidth="1"/>
    <col min="8442" max="8442" width="14.375" style="25" customWidth="1"/>
    <col min="8443" max="8443" width="16.625" style="25" customWidth="1"/>
    <col min="8444" max="8692" width="8.625" style="25"/>
    <col min="8693" max="8693" width="3.5" style="25" customWidth="1"/>
    <col min="8694" max="8694" width="25.625" style="25" customWidth="1"/>
    <col min="8695" max="8695" width="31.125" style="25" customWidth="1"/>
    <col min="8696" max="8696" width="8.625" style="25"/>
    <col min="8697" max="8697" width="6.5" style="25" customWidth="1"/>
    <col min="8698" max="8698" width="14.375" style="25" customWidth="1"/>
    <col min="8699" max="8699" width="16.625" style="25" customWidth="1"/>
    <col min="8700" max="8948" width="8.625" style="25"/>
    <col min="8949" max="8949" width="3.5" style="25" customWidth="1"/>
    <col min="8950" max="8950" width="25.625" style="25" customWidth="1"/>
    <col min="8951" max="8951" width="31.125" style="25" customWidth="1"/>
    <col min="8952" max="8952" width="8.625" style="25"/>
    <col min="8953" max="8953" width="6.5" style="25" customWidth="1"/>
    <col min="8954" max="8954" width="14.375" style="25" customWidth="1"/>
    <col min="8955" max="8955" width="16.625" style="25" customWidth="1"/>
    <col min="8956" max="9204" width="8.625" style="25"/>
    <col min="9205" max="9205" width="3.5" style="25" customWidth="1"/>
    <col min="9206" max="9206" width="25.625" style="25" customWidth="1"/>
    <col min="9207" max="9207" width="31.125" style="25" customWidth="1"/>
    <col min="9208" max="9208" width="8.625" style="25"/>
    <col min="9209" max="9209" width="6.5" style="25" customWidth="1"/>
    <col min="9210" max="9210" width="14.375" style="25" customWidth="1"/>
    <col min="9211" max="9211" width="16.625" style="25" customWidth="1"/>
    <col min="9212" max="9460" width="8.625" style="25"/>
    <col min="9461" max="9461" width="3.5" style="25" customWidth="1"/>
    <col min="9462" max="9462" width="25.625" style="25" customWidth="1"/>
    <col min="9463" max="9463" width="31.125" style="25" customWidth="1"/>
    <col min="9464" max="9464" width="8.625" style="25"/>
    <col min="9465" max="9465" width="6.5" style="25" customWidth="1"/>
    <col min="9466" max="9466" width="14.375" style="25" customWidth="1"/>
    <col min="9467" max="9467" width="16.625" style="25" customWidth="1"/>
    <col min="9468" max="9716" width="8.625" style="25"/>
    <col min="9717" max="9717" width="3.5" style="25" customWidth="1"/>
    <col min="9718" max="9718" width="25.625" style="25" customWidth="1"/>
    <col min="9719" max="9719" width="31.125" style="25" customWidth="1"/>
    <col min="9720" max="9720" width="8.625" style="25"/>
    <col min="9721" max="9721" width="6.5" style="25" customWidth="1"/>
    <col min="9722" max="9722" width="14.375" style="25" customWidth="1"/>
    <col min="9723" max="9723" width="16.625" style="25" customWidth="1"/>
    <col min="9724" max="9972" width="8.625" style="25"/>
    <col min="9973" max="9973" width="3.5" style="25" customWidth="1"/>
    <col min="9974" max="9974" width="25.625" style="25" customWidth="1"/>
    <col min="9975" max="9975" width="31.125" style="25" customWidth="1"/>
    <col min="9976" max="9976" width="8.625" style="25"/>
    <col min="9977" max="9977" width="6.5" style="25" customWidth="1"/>
    <col min="9978" max="9978" width="14.375" style="25" customWidth="1"/>
    <col min="9979" max="9979" width="16.625" style="25" customWidth="1"/>
    <col min="9980" max="10228" width="8.625" style="25"/>
    <col min="10229" max="10229" width="3.5" style="25" customWidth="1"/>
    <col min="10230" max="10230" width="25.625" style="25" customWidth="1"/>
    <col min="10231" max="10231" width="31.125" style="25" customWidth="1"/>
    <col min="10232" max="10232" width="8.625" style="25"/>
    <col min="10233" max="10233" width="6.5" style="25" customWidth="1"/>
    <col min="10234" max="10234" width="14.375" style="25" customWidth="1"/>
    <col min="10235" max="10235" width="16.625" style="25" customWidth="1"/>
    <col min="10236" max="10484" width="8.625" style="25"/>
    <col min="10485" max="10485" width="3.5" style="25" customWidth="1"/>
    <col min="10486" max="10486" width="25.625" style="25" customWidth="1"/>
    <col min="10487" max="10487" width="31.125" style="25" customWidth="1"/>
    <col min="10488" max="10488" width="8.625" style="25"/>
    <col min="10489" max="10489" width="6.5" style="25" customWidth="1"/>
    <col min="10490" max="10490" width="14.375" style="25" customWidth="1"/>
    <col min="10491" max="10491" width="16.625" style="25" customWidth="1"/>
    <col min="10492" max="10740" width="8.625" style="25"/>
    <col min="10741" max="10741" width="3.5" style="25" customWidth="1"/>
    <col min="10742" max="10742" width="25.625" style="25" customWidth="1"/>
    <col min="10743" max="10743" width="31.125" style="25" customWidth="1"/>
    <col min="10744" max="10744" width="8.625" style="25"/>
    <col min="10745" max="10745" width="6.5" style="25" customWidth="1"/>
    <col min="10746" max="10746" width="14.375" style="25" customWidth="1"/>
    <col min="10747" max="10747" width="16.625" style="25" customWidth="1"/>
    <col min="10748" max="10996" width="8.625" style="25"/>
    <col min="10997" max="10997" width="3.5" style="25" customWidth="1"/>
    <col min="10998" max="10998" width="25.625" style="25" customWidth="1"/>
    <col min="10999" max="10999" width="31.125" style="25" customWidth="1"/>
    <col min="11000" max="11000" width="8.625" style="25"/>
    <col min="11001" max="11001" width="6.5" style="25" customWidth="1"/>
    <col min="11002" max="11002" width="14.375" style="25" customWidth="1"/>
    <col min="11003" max="11003" width="16.625" style="25" customWidth="1"/>
    <col min="11004" max="11252" width="8.625" style="25"/>
    <col min="11253" max="11253" width="3.5" style="25" customWidth="1"/>
    <col min="11254" max="11254" width="25.625" style="25" customWidth="1"/>
    <col min="11255" max="11255" width="31.125" style="25" customWidth="1"/>
    <col min="11256" max="11256" width="8.625" style="25"/>
    <col min="11257" max="11257" width="6.5" style="25" customWidth="1"/>
    <col min="11258" max="11258" width="14.375" style="25" customWidth="1"/>
    <col min="11259" max="11259" width="16.625" style="25" customWidth="1"/>
    <col min="11260" max="11508" width="8.625" style="25"/>
    <col min="11509" max="11509" width="3.5" style="25" customWidth="1"/>
    <col min="11510" max="11510" width="25.625" style="25" customWidth="1"/>
    <col min="11511" max="11511" width="31.125" style="25" customWidth="1"/>
    <col min="11512" max="11512" width="8.625" style="25"/>
    <col min="11513" max="11513" width="6.5" style="25" customWidth="1"/>
    <col min="11514" max="11514" width="14.375" style="25" customWidth="1"/>
    <col min="11515" max="11515" width="16.625" style="25" customWidth="1"/>
    <col min="11516" max="11764" width="8.625" style="25"/>
    <col min="11765" max="11765" width="3.5" style="25" customWidth="1"/>
    <col min="11766" max="11766" width="25.625" style="25" customWidth="1"/>
    <col min="11767" max="11767" width="31.125" style="25" customWidth="1"/>
    <col min="11768" max="11768" width="8.625" style="25"/>
    <col min="11769" max="11769" width="6.5" style="25" customWidth="1"/>
    <col min="11770" max="11770" width="14.375" style="25" customWidth="1"/>
    <col min="11771" max="11771" width="16.625" style="25" customWidth="1"/>
    <col min="11772" max="12020" width="8.625" style="25"/>
    <col min="12021" max="12021" width="3.5" style="25" customWidth="1"/>
    <col min="12022" max="12022" width="25.625" style="25" customWidth="1"/>
    <col min="12023" max="12023" width="31.125" style="25" customWidth="1"/>
    <col min="12024" max="12024" width="8.625" style="25"/>
    <col min="12025" max="12025" width="6.5" style="25" customWidth="1"/>
    <col min="12026" max="12026" width="14.375" style="25" customWidth="1"/>
    <col min="12027" max="12027" width="16.625" style="25" customWidth="1"/>
    <col min="12028" max="12276" width="8.625" style="25"/>
    <col min="12277" max="12277" width="3.5" style="25" customWidth="1"/>
    <col min="12278" max="12278" width="25.625" style="25" customWidth="1"/>
    <col min="12279" max="12279" width="31.125" style="25" customWidth="1"/>
    <col min="12280" max="12280" width="8.625" style="25"/>
    <col min="12281" max="12281" width="6.5" style="25" customWidth="1"/>
    <col min="12282" max="12282" width="14.375" style="25" customWidth="1"/>
    <col min="12283" max="12283" width="16.625" style="25" customWidth="1"/>
    <col min="12284" max="12532" width="8.625" style="25"/>
    <col min="12533" max="12533" width="3.5" style="25" customWidth="1"/>
    <col min="12534" max="12534" width="25.625" style="25" customWidth="1"/>
    <col min="12535" max="12535" width="31.125" style="25" customWidth="1"/>
    <col min="12536" max="12536" width="8.625" style="25"/>
    <col min="12537" max="12537" width="6.5" style="25" customWidth="1"/>
    <col min="12538" max="12538" width="14.375" style="25" customWidth="1"/>
    <col min="12539" max="12539" width="16.625" style="25" customWidth="1"/>
    <col min="12540" max="12788" width="8.625" style="25"/>
    <col min="12789" max="12789" width="3.5" style="25" customWidth="1"/>
    <col min="12790" max="12790" width="25.625" style="25" customWidth="1"/>
    <col min="12791" max="12791" width="31.125" style="25" customWidth="1"/>
    <col min="12792" max="12792" width="8.625" style="25"/>
    <col min="12793" max="12793" width="6.5" style="25" customWidth="1"/>
    <col min="12794" max="12794" width="14.375" style="25" customWidth="1"/>
    <col min="12795" max="12795" width="16.625" style="25" customWidth="1"/>
    <col min="12796" max="13044" width="8.625" style="25"/>
    <col min="13045" max="13045" width="3.5" style="25" customWidth="1"/>
    <col min="13046" max="13046" width="25.625" style="25" customWidth="1"/>
    <col min="13047" max="13047" width="31.125" style="25" customWidth="1"/>
    <col min="13048" max="13048" width="8.625" style="25"/>
    <col min="13049" max="13049" width="6.5" style="25" customWidth="1"/>
    <col min="13050" max="13050" width="14.375" style="25" customWidth="1"/>
    <col min="13051" max="13051" width="16.625" style="25" customWidth="1"/>
    <col min="13052" max="13300" width="8.625" style="25"/>
    <col min="13301" max="13301" width="3.5" style="25" customWidth="1"/>
    <col min="13302" max="13302" width="25.625" style="25" customWidth="1"/>
    <col min="13303" max="13303" width="31.125" style="25" customWidth="1"/>
    <col min="13304" max="13304" width="8.625" style="25"/>
    <col min="13305" max="13305" width="6.5" style="25" customWidth="1"/>
    <col min="13306" max="13306" width="14.375" style="25" customWidth="1"/>
    <col min="13307" max="13307" width="16.625" style="25" customWidth="1"/>
    <col min="13308" max="13556" width="8.625" style="25"/>
    <col min="13557" max="13557" width="3.5" style="25" customWidth="1"/>
    <col min="13558" max="13558" width="25.625" style="25" customWidth="1"/>
    <col min="13559" max="13559" width="31.125" style="25" customWidth="1"/>
    <col min="13560" max="13560" width="8.625" style="25"/>
    <col min="13561" max="13561" width="6.5" style="25" customWidth="1"/>
    <col min="13562" max="13562" width="14.375" style="25" customWidth="1"/>
    <col min="13563" max="13563" width="16.625" style="25" customWidth="1"/>
    <col min="13564" max="13812" width="8.625" style="25"/>
    <col min="13813" max="13813" width="3.5" style="25" customWidth="1"/>
    <col min="13814" max="13814" width="25.625" style="25" customWidth="1"/>
    <col min="13815" max="13815" width="31.125" style="25" customWidth="1"/>
    <col min="13816" max="13816" width="8.625" style="25"/>
    <col min="13817" max="13817" width="6.5" style="25" customWidth="1"/>
    <col min="13818" max="13818" width="14.375" style="25" customWidth="1"/>
    <col min="13819" max="13819" width="16.625" style="25" customWidth="1"/>
    <col min="13820" max="14068" width="8.625" style="25"/>
    <col min="14069" max="14069" width="3.5" style="25" customWidth="1"/>
    <col min="14070" max="14070" width="25.625" style="25" customWidth="1"/>
    <col min="14071" max="14071" width="31.125" style="25" customWidth="1"/>
    <col min="14072" max="14072" width="8.625" style="25"/>
    <col min="14073" max="14073" width="6.5" style="25" customWidth="1"/>
    <col min="14074" max="14074" width="14.375" style="25" customWidth="1"/>
    <col min="14075" max="14075" width="16.625" style="25" customWidth="1"/>
    <col min="14076" max="14324" width="8.625" style="25"/>
    <col min="14325" max="14325" width="3.5" style="25" customWidth="1"/>
    <col min="14326" max="14326" width="25.625" style="25" customWidth="1"/>
    <col min="14327" max="14327" width="31.125" style="25" customWidth="1"/>
    <col min="14328" max="14328" width="8.625" style="25"/>
    <col min="14329" max="14329" width="6.5" style="25" customWidth="1"/>
    <col min="14330" max="14330" width="14.375" style="25" customWidth="1"/>
    <col min="14331" max="14331" width="16.625" style="25" customWidth="1"/>
    <col min="14332" max="14580" width="8.625" style="25"/>
    <col min="14581" max="14581" width="3.5" style="25" customWidth="1"/>
    <col min="14582" max="14582" width="25.625" style="25" customWidth="1"/>
    <col min="14583" max="14583" width="31.125" style="25" customWidth="1"/>
    <col min="14584" max="14584" width="8.625" style="25"/>
    <col min="14585" max="14585" width="6.5" style="25" customWidth="1"/>
    <col min="14586" max="14586" width="14.375" style="25" customWidth="1"/>
    <col min="14587" max="14587" width="16.625" style="25" customWidth="1"/>
    <col min="14588" max="14836" width="8.625" style="25"/>
    <col min="14837" max="14837" width="3.5" style="25" customWidth="1"/>
    <col min="14838" max="14838" width="25.625" style="25" customWidth="1"/>
    <col min="14839" max="14839" width="31.125" style="25" customWidth="1"/>
    <col min="14840" max="14840" width="8.625" style="25"/>
    <col min="14841" max="14841" width="6.5" style="25" customWidth="1"/>
    <col min="14842" max="14842" width="14.375" style="25" customWidth="1"/>
    <col min="14843" max="14843" width="16.625" style="25" customWidth="1"/>
    <col min="14844" max="15092" width="8.625" style="25"/>
    <col min="15093" max="15093" width="3.5" style="25" customWidth="1"/>
    <col min="15094" max="15094" width="25.625" style="25" customWidth="1"/>
    <col min="15095" max="15095" width="31.125" style="25" customWidth="1"/>
    <col min="15096" max="15096" width="8.625" style="25"/>
    <col min="15097" max="15097" width="6.5" style="25" customWidth="1"/>
    <col min="15098" max="15098" width="14.375" style="25" customWidth="1"/>
    <col min="15099" max="15099" width="16.625" style="25" customWidth="1"/>
    <col min="15100" max="15348" width="8.625" style="25"/>
    <col min="15349" max="15349" width="3.5" style="25" customWidth="1"/>
    <col min="15350" max="15350" width="25.625" style="25" customWidth="1"/>
    <col min="15351" max="15351" width="31.125" style="25" customWidth="1"/>
    <col min="15352" max="15352" width="8.625" style="25"/>
    <col min="15353" max="15353" width="6.5" style="25" customWidth="1"/>
    <col min="15354" max="15354" width="14.375" style="25" customWidth="1"/>
    <col min="15355" max="15355" width="16.625" style="25" customWidth="1"/>
    <col min="15356" max="15604" width="8.625" style="25"/>
    <col min="15605" max="15605" width="3.5" style="25" customWidth="1"/>
    <col min="15606" max="15606" width="25.625" style="25" customWidth="1"/>
    <col min="15607" max="15607" width="31.125" style="25" customWidth="1"/>
    <col min="15608" max="15608" width="8.625" style="25"/>
    <col min="15609" max="15609" width="6.5" style="25" customWidth="1"/>
    <col min="15610" max="15610" width="14.375" style="25" customWidth="1"/>
    <col min="15611" max="15611" width="16.625" style="25" customWidth="1"/>
    <col min="15612" max="15860" width="8.625" style="25"/>
    <col min="15861" max="15861" width="3.5" style="25" customWidth="1"/>
    <col min="15862" max="15862" width="25.625" style="25" customWidth="1"/>
    <col min="15863" max="15863" width="31.125" style="25" customWidth="1"/>
    <col min="15864" max="15864" width="8.625" style="25"/>
    <col min="15865" max="15865" width="6.5" style="25" customWidth="1"/>
    <col min="15866" max="15866" width="14.375" style="25" customWidth="1"/>
    <col min="15867" max="15867" width="16.625" style="25" customWidth="1"/>
    <col min="15868" max="16116" width="8.625" style="25"/>
    <col min="16117" max="16117" width="3.5" style="25" customWidth="1"/>
    <col min="16118" max="16118" width="25.625" style="25" customWidth="1"/>
    <col min="16119" max="16119" width="31.125" style="25" customWidth="1"/>
    <col min="16120" max="16120" width="8.625" style="25"/>
    <col min="16121" max="16121" width="6.5" style="25" customWidth="1"/>
    <col min="16122" max="16122" width="14.375" style="25" customWidth="1"/>
    <col min="16123" max="16123" width="16.625" style="25" customWidth="1"/>
    <col min="16124" max="16384" width="8.625" style="25"/>
  </cols>
  <sheetData>
    <row r="1" spans="1:6" s="24" customFormat="1" ht="45.75" customHeight="1" x14ac:dyDescent="0.25">
      <c r="A1" s="48"/>
      <c r="B1" s="48"/>
      <c r="C1" s="48"/>
      <c r="D1" s="23"/>
      <c r="E1" s="49" t="s">
        <v>59</v>
      </c>
      <c r="F1" s="49"/>
    </row>
    <row r="2" spans="1:6" ht="103.5" customHeight="1" x14ac:dyDescent="0.25">
      <c r="A2" s="50" t="s">
        <v>58</v>
      </c>
      <c r="B2" s="50"/>
      <c r="C2" s="50"/>
      <c r="D2" s="50"/>
      <c r="E2" s="50"/>
      <c r="F2" s="50"/>
    </row>
    <row r="3" spans="1:6" ht="28.5" x14ac:dyDescent="0.25">
      <c r="A3" s="29" t="s">
        <v>36</v>
      </c>
      <c r="B3" s="29" t="s">
        <v>57</v>
      </c>
      <c r="C3" s="29" t="s">
        <v>37</v>
      </c>
      <c r="D3" s="29" t="s">
        <v>28</v>
      </c>
      <c r="E3" s="26" t="s">
        <v>60</v>
      </c>
      <c r="F3" s="26" t="s">
        <v>61</v>
      </c>
    </row>
    <row r="4" spans="1:6" x14ac:dyDescent="0.25">
      <c r="A4" s="28">
        <v>1</v>
      </c>
      <c r="B4" s="27"/>
      <c r="C4" s="27" t="s">
        <v>39</v>
      </c>
      <c r="D4" s="28">
        <v>3</v>
      </c>
      <c r="E4" s="30"/>
      <c r="F4" s="30"/>
    </row>
    <row r="5" spans="1:6" x14ac:dyDescent="0.25">
      <c r="A5" s="28">
        <v>2</v>
      </c>
      <c r="B5" s="27"/>
      <c r="C5" s="27" t="s">
        <v>40</v>
      </c>
      <c r="D5" s="28">
        <v>2</v>
      </c>
      <c r="E5" s="30"/>
      <c r="F5" s="30"/>
    </row>
    <row r="6" spans="1:6" ht="45" x14ac:dyDescent="0.25">
      <c r="A6" s="28">
        <v>3</v>
      </c>
      <c r="B6" s="27"/>
      <c r="C6" s="27" t="s">
        <v>41</v>
      </c>
      <c r="D6" s="28">
        <v>10</v>
      </c>
      <c r="E6" s="30"/>
      <c r="F6" s="30"/>
    </row>
    <row r="7" spans="1:6" ht="45" x14ac:dyDescent="0.25">
      <c r="A7" s="28">
        <v>4</v>
      </c>
      <c r="B7" s="27"/>
      <c r="C7" s="27" t="s">
        <v>42</v>
      </c>
      <c r="D7" s="28">
        <v>10</v>
      </c>
      <c r="E7" s="30"/>
      <c r="F7" s="30"/>
    </row>
    <row r="8" spans="1:6" ht="60" x14ac:dyDescent="0.25">
      <c r="A8" s="28">
        <v>5</v>
      </c>
      <c r="B8" s="27"/>
      <c r="C8" s="27" t="s">
        <v>43</v>
      </c>
      <c r="D8" s="28">
        <v>1</v>
      </c>
      <c r="E8" s="30"/>
      <c r="F8" s="30"/>
    </row>
    <row r="9" spans="1:6" ht="45" x14ac:dyDescent="0.25">
      <c r="A9" s="28">
        <v>6</v>
      </c>
      <c r="B9" s="27"/>
      <c r="C9" s="27" t="s">
        <v>44</v>
      </c>
      <c r="D9" s="28">
        <v>1</v>
      </c>
      <c r="E9" s="30"/>
      <c r="F9" s="30"/>
    </row>
    <row r="10" spans="1:6" ht="45" x14ac:dyDescent="0.25">
      <c r="A10" s="28">
        <v>7</v>
      </c>
      <c r="B10" s="27"/>
      <c r="C10" s="27" t="s">
        <v>45</v>
      </c>
      <c r="D10" s="28">
        <v>2</v>
      </c>
      <c r="E10" s="30"/>
      <c r="F10" s="30"/>
    </row>
    <row r="11" spans="1:6" ht="30" x14ac:dyDescent="0.25">
      <c r="A11" s="28">
        <v>8</v>
      </c>
      <c r="B11" s="27"/>
      <c r="C11" s="27" t="s">
        <v>46</v>
      </c>
      <c r="D11" s="28">
        <v>2</v>
      </c>
      <c r="E11" s="30"/>
      <c r="F11" s="30"/>
    </row>
    <row r="12" spans="1:6" ht="30" x14ac:dyDescent="0.25">
      <c r="A12" s="28">
        <v>9</v>
      </c>
      <c r="B12" s="27"/>
      <c r="C12" s="27" t="s">
        <v>47</v>
      </c>
      <c r="D12" s="28">
        <v>2</v>
      </c>
      <c r="E12" s="30"/>
      <c r="F12" s="30"/>
    </row>
    <row r="13" spans="1:6" ht="30" x14ac:dyDescent="0.25">
      <c r="A13" s="28">
        <v>10</v>
      </c>
      <c r="B13" s="27"/>
      <c r="C13" s="27" t="s">
        <v>47</v>
      </c>
      <c r="D13" s="28">
        <v>2</v>
      </c>
      <c r="E13" s="30"/>
      <c r="F13" s="30"/>
    </row>
    <row r="14" spans="1:6" ht="45" x14ac:dyDescent="0.25">
      <c r="A14" s="28">
        <v>11</v>
      </c>
      <c r="B14" s="27"/>
      <c r="C14" s="27" t="s">
        <v>48</v>
      </c>
      <c r="D14" s="28">
        <v>1</v>
      </c>
      <c r="E14" s="30"/>
      <c r="F14" s="30"/>
    </row>
    <row r="15" spans="1:6" ht="45" x14ac:dyDescent="0.25">
      <c r="A15" s="28">
        <v>12</v>
      </c>
      <c r="B15" s="27"/>
      <c r="C15" s="27" t="s">
        <v>48</v>
      </c>
      <c r="D15" s="28">
        <v>1</v>
      </c>
      <c r="E15" s="30"/>
      <c r="F15" s="30"/>
    </row>
    <row r="16" spans="1:6" ht="45" x14ac:dyDescent="0.25">
      <c r="A16" s="28">
        <v>13</v>
      </c>
      <c r="B16" s="27"/>
      <c r="C16" s="27" t="s">
        <v>48</v>
      </c>
      <c r="D16" s="28">
        <v>1</v>
      </c>
      <c r="E16" s="30"/>
      <c r="F16" s="30"/>
    </row>
    <row r="17" spans="1:6" ht="60" x14ac:dyDescent="0.25">
      <c r="A17" s="28">
        <v>14</v>
      </c>
      <c r="B17" s="27"/>
      <c r="C17" s="27" t="s">
        <v>49</v>
      </c>
      <c r="D17" s="28">
        <v>2</v>
      </c>
      <c r="E17" s="30"/>
      <c r="F17" s="30"/>
    </row>
    <row r="18" spans="1:6" ht="45" x14ac:dyDescent="0.25">
      <c r="A18" s="28">
        <v>15</v>
      </c>
      <c r="B18" s="27"/>
      <c r="C18" s="27" t="s">
        <v>50</v>
      </c>
      <c r="D18" s="28">
        <v>8</v>
      </c>
      <c r="E18" s="30"/>
      <c r="F18" s="30"/>
    </row>
    <row r="19" spans="1:6" ht="45" x14ac:dyDescent="0.25">
      <c r="A19" s="28">
        <v>16</v>
      </c>
      <c r="B19" s="27"/>
      <c r="C19" s="27" t="s">
        <v>51</v>
      </c>
      <c r="D19" s="28">
        <v>3</v>
      </c>
      <c r="E19" s="30"/>
      <c r="F19" s="30"/>
    </row>
    <row r="20" spans="1:6" ht="45" x14ac:dyDescent="0.25">
      <c r="A20" s="28">
        <v>17</v>
      </c>
      <c r="B20" s="27"/>
      <c r="C20" s="27" t="s">
        <v>51</v>
      </c>
      <c r="D20" s="28">
        <v>3</v>
      </c>
      <c r="E20" s="30"/>
      <c r="F20" s="30"/>
    </row>
    <row r="21" spans="1:6" ht="45" x14ac:dyDescent="0.25">
      <c r="A21" s="28">
        <v>18</v>
      </c>
      <c r="B21" s="27"/>
      <c r="C21" s="27" t="s">
        <v>51</v>
      </c>
      <c r="D21" s="28">
        <v>1</v>
      </c>
      <c r="E21" s="30"/>
      <c r="F21" s="30"/>
    </row>
    <row r="22" spans="1:6" x14ac:dyDescent="0.25">
      <c r="A22" s="28">
        <v>19</v>
      </c>
      <c r="B22" s="27"/>
      <c r="C22" s="27" t="s">
        <v>52</v>
      </c>
      <c r="D22" s="28">
        <v>10</v>
      </c>
      <c r="E22" s="30"/>
      <c r="F22" s="30"/>
    </row>
    <row r="23" spans="1:6" x14ac:dyDescent="0.25">
      <c r="A23" s="28">
        <v>20</v>
      </c>
      <c r="B23" s="27"/>
      <c r="C23" s="27" t="s">
        <v>53</v>
      </c>
      <c r="D23" s="28">
        <v>8</v>
      </c>
      <c r="E23" s="30"/>
      <c r="F23" s="30"/>
    </row>
    <row r="24" spans="1:6" ht="30" x14ac:dyDescent="0.25">
      <c r="A24" s="28">
        <v>21</v>
      </c>
      <c r="B24" s="27"/>
      <c r="C24" s="27" t="s">
        <v>54</v>
      </c>
      <c r="D24" s="28">
        <v>10</v>
      </c>
      <c r="E24" s="30"/>
      <c r="F24" s="30"/>
    </row>
    <row r="25" spans="1:6" ht="30" x14ac:dyDescent="0.25">
      <c r="A25" s="28">
        <v>22</v>
      </c>
      <c r="B25" s="27"/>
      <c r="C25" s="27" t="s">
        <v>55</v>
      </c>
      <c r="D25" s="28">
        <v>3</v>
      </c>
      <c r="E25" s="30"/>
      <c r="F25" s="30"/>
    </row>
    <row r="26" spans="1:6" ht="30" x14ac:dyDescent="0.25">
      <c r="A26" s="28">
        <v>23</v>
      </c>
      <c r="B26" s="27"/>
      <c r="C26" s="27" t="s">
        <v>55</v>
      </c>
      <c r="D26" s="28">
        <v>4</v>
      </c>
      <c r="E26" s="30"/>
      <c r="F26" s="30"/>
    </row>
    <row r="27" spans="1:6" x14ac:dyDescent="0.25">
      <c r="A27" s="28">
        <v>24</v>
      </c>
      <c r="B27" s="27"/>
      <c r="C27" s="27" t="s">
        <v>56</v>
      </c>
      <c r="D27" s="28">
        <v>3</v>
      </c>
      <c r="E27" s="30"/>
      <c r="F27" s="30"/>
    </row>
    <row r="28" spans="1:6" x14ac:dyDescent="0.25">
      <c r="A28" s="31"/>
      <c r="B28" s="52" t="s">
        <v>30</v>
      </c>
      <c r="C28" s="52"/>
      <c r="D28" s="52"/>
      <c r="E28" s="53"/>
      <c r="F28" s="32"/>
    </row>
    <row r="29" spans="1:6" x14ac:dyDescent="0.25">
      <c r="A29" s="31"/>
      <c r="B29" s="33"/>
      <c r="C29" s="33"/>
      <c r="D29" s="54" t="s">
        <v>29</v>
      </c>
      <c r="E29" s="55"/>
      <c r="F29" s="32"/>
    </row>
    <row r="31" spans="1:6" x14ac:dyDescent="0.25">
      <c r="A31" s="34"/>
      <c r="B31" s="35" t="s">
        <v>34</v>
      </c>
      <c r="C31" s="36"/>
      <c r="D31" s="36"/>
      <c r="E31" s="56" t="s">
        <v>38</v>
      </c>
      <c r="F31" s="56"/>
    </row>
    <row r="32" spans="1:6" ht="28.5" x14ac:dyDescent="0.25">
      <c r="A32" s="31"/>
      <c r="B32" s="37" t="s">
        <v>31</v>
      </c>
      <c r="C32" s="38"/>
      <c r="D32" s="38"/>
      <c r="E32" s="57"/>
      <c r="F32" s="57"/>
    </row>
    <row r="33" spans="1:7" x14ac:dyDescent="0.25">
      <c r="A33" s="31"/>
      <c r="B33" s="39" t="s">
        <v>35</v>
      </c>
      <c r="C33" s="40"/>
      <c r="D33" s="40"/>
      <c r="E33" s="58"/>
      <c r="F33" s="58"/>
    </row>
    <row r="34" spans="1:7" x14ac:dyDescent="0.25">
      <c r="A34" s="31"/>
      <c r="B34" s="31" t="s">
        <v>32</v>
      </c>
      <c r="C34" s="31"/>
      <c r="D34" s="31"/>
      <c r="E34" s="51" t="s">
        <v>33</v>
      </c>
      <c r="F34" s="51"/>
    </row>
    <row r="35" spans="1:7" x14ac:dyDescent="0.25">
      <c r="A35" s="31"/>
      <c r="B35" s="31"/>
      <c r="C35" s="31"/>
      <c r="D35" s="31"/>
      <c r="E35" s="31"/>
      <c r="F35" s="31"/>
    </row>
    <row r="36" spans="1:7" x14ac:dyDescent="0.25">
      <c r="A36" s="31"/>
      <c r="B36" s="31"/>
      <c r="C36" s="31"/>
      <c r="D36" s="31"/>
      <c r="E36" s="31"/>
      <c r="F36" s="31"/>
    </row>
    <row r="37" spans="1:7" ht="15" customHeight="1" x14ac:dyDescent="0.25">
      <c r="A37" s="59"/>
      <c r="B37" s="60"/>
      <c r="C37" s="60"/>
      <c r="D37" s="60"/>
      <c r="E37" s="60"/>
      <c r="F37" s="60"/>
      <c r="G37" s="60"/>
    </row>
  </sheetData>
  <mergeCells count="10">
    <mergeCell ref="A37:G37"/>
    <mergeCell ref="A1:C1"/>
    <mergeCell ref="E1:F1"/>
    <mergeCell ref="A2:F2"/>
    <mergeCell ref="E34:F34"/>
    <mergeCell ref="B28:E28"/>
    <mergeCell ref="D29:E29"/>
    <mergeCell ref="E31:F31"/>
    <mergeCell ref="E32:F32"/>
    <mergeCell ref="E33:F33"/>
  </mergeCells>
  <phoneticPr fontId="31" type="noConversion"/>
  <pageMargins left="0.70866141732283472" right="0.70866141732283472" top="0.74803149606299213" bottom="0.74803149606299213" header="0.31496062992125984" footer="0.31496062992125984"/>
  <pageSetup paperSize="9" scale="41"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4793D61A249ED1438AEA139B1E59F760" ma:contentTypeVersion="16" ma:contentTypeDescription="Создание документа." ma:contentTypeScope="" ma:versionID="1222d3d6f3d715a166f74abd4617ad90">
  <xsd:schema xmlns:xsd="http://www.w3.org/2001/XMLSchema" xmlns:xs="http://www.w3.org/2001/XMLSchema" xmlns:p="http://schemas.microsoft.com/office/2006/metadata/properties" xmlns:ns2="d3031f4d-d8db-4994-bb4b-465c5b6e59ed" xmlns:ns3="12a7c71e-e5fa-4fa3-aff7-01e76c6d047e" targetNamespace="http://schemas.microsoft.com/office/2006/metadata/properties" ma:root="true" ma:fieldsID="f41712506ea13b21cd067e794d597a27" ns2:_="" ns3:_="">
    <xsd:import namespace="d3031f4d-d8db-4994-bb4b-465c5b6e59ed"/>
    <xsd:import namespace="12a7c71e-e5fa-4fa3-aff7-01e76c6d047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031f4d-d8db-4994-bb4b-465c5b6e59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Теги изображений" ma:readOnly="false" ma:fieldId="{5cf76f15-5ced-4ddc-b409-7134ff3c332f}" ma:taxonomyMulti="true" ma:sspId="c53356cf-3452-4462-b54e-eaf8164af91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2a7c71e-e5fa-4fa3-aff7-01e76c6d047e" elementFormDefault="qualified">
    <xsd:import namespace="http://schemas.microsoft.com/office/2006/documentManagement/types"/>
    <xsd:import namespace="http://schemas.microsoft.com/office/infopath/2007/PartnerControls"/>
    <xsd:element name="SharedWithUsers" ma:index="16" nillable="true" ma:displayName="Общий доступ с использованием"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Совместно с подробностями" ma:internalName="SharedWithDetails" ma:readOnly="true">
      <xsd:simpleType>
        <xsd:restriction base="dms:Note">
          <xsd:maxLength value="255"/>
        </xsd:restriction>
      </xsd:simpleType>
    </xsd:element>
    <xsd:element name="TaxCatchAll" ma:index="23" nillable="true" ma:displayName="Taxonomy Catch All Column" ma:hidden="true" ma:list="{88c86dd1-aea7-4d3a-b0a0-a894d3dd0302}" ma:internalName="TaxCatchAll" ma:showField="CatchAllData" ma:web="12a7c71e-e5fa-4fa3-aff7-01e76c6d04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2a7c71e-e5fa-4fa3-aff7-01e76c6d047e">
      <UserInfo>
        <DisplayName>Зинаида Королева</DisplayName>
        <AccountId>20</AccountId>
        <AccountType/>
      </UserInfo>
      <UserInfo>
        <DisplayName>Павел Васильев</DisplayName>
        <AccountId>29</AccountId>
        <AccountType/>
      </UserInfo>
      <UserInfo>
        <DisplayName>Дмитрий Баранов</DisplayName>
        <AccountId>47</AccountId>
        <AccountType/>
      </UserInfo>
    </SharedWithUsers>
    <TaxCatchAll xmlns="12a7c71e-e5fa-4fa3-aff7-01e76c6d047e" xsi:nil="true"/>
    <lcf76f155ced4ddcb4097134ff3c332f xmlns="d3031f4d-d8db-4994-bb4b-465c5b6e59e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5DA6F8E-A2A8-41FB-BE75-FA9E2CD17650}">
  <ds:schemaRefs>
    <ds:schemaRef ds:uri="http://schemas.microsoft.com/sharepoint/v3/contenttype/forms"/>
  </ds:schemaRefs>
</ds:datastoreItem>
</file>

<file path=customXml/itemProps2.xml><?xml version="1.0" encoding="utf-8"?>
<ds:datastoreItem xmlns:ds="http://schemas.openxmlformats.org/officeDocument/2006/customXml" ds:itemID="{5C6C27FB-CD78-4E75-AB1D-762D72B56B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031f4d-d8db-4994-bb4b-465c5b6e59ed"/>
    <ds:schemaRef ds:uri="12a7c71e-e5fa-4fa3-aff7-01e76c6d0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D6456A9-E0D9-4B69-A8AF-7428F100FBC6}">
  <ds:schemaRefs>
    <ds:schemaRef ds:uri="http://purl.org/dc/terms/"/>
    <ds:schemaRef ds:uri="http://schemas.openxmlformats.org/package/2006/metadata/core-properties"/>
    <ds:schemaRef ds:uri="12a7c71e-e5fa-4fa3-aff7-01e76c6d047e"/>
    <ds:schemaRef ds:uri="http://purl.org/dc/dcmitype/"/>
    <ds:schemaRef ds:uri="http://schemas.microsoft.com/office/infopath/2007/PartnerControls"/>
    <ds:schemaRef ds:uri="http://purl.org/dc/elements/1.1/"/>
    <ds:schemaRef ds:uri="http://schemas.microsoft.com/office/2006/documentManagement/types"/>
    <ds:schemaRef ds:uri="d3031f4d-d8db-4994-bb4b-465c5b6e59ed"/>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КП для Сметы</vt:lpstr>
      <vt:lpstr>ВОиС</vt:lpstr>
      <vt:lpstr>ВОиС!Область_печати</vt:lpstr>
      <vt:lpstr>'КП для Сметы'!Область_печати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Пользователь Microsoft Office</dc:creator>
  <cp:keywords/>
  <dc:description/>
  <cp:lastModifiedBy>Слепцова Наталья Евгеньевна</cp:lastModifiedBy>
  <cp:revision>1</cp:revision>
  <dcterms:created xsi:type="dcterms:W3CDTF">2015-04-28T09:19:06Z</dcterms:created>
  <dcterms:modified xsi:type="dcterms:W3CDTF">2023-09-04T12:38:03Z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0x0101004793D61A249ED1438AEA139B1E59F760</vt:lpwstr>
  </property>
  <property fmtid="{D5CDD505-2E9C-101B-9397-08002B2CF9AE}" pid="9" name="@Предмет договора">
    <vt:lpwstr>Комплекс работ по поставке и пусконаладке оборудования и программного обеспечения системы взимания платы (СВП) на объекте Автомобильная дорога М-4 «Дон» Москва – Воронеж - Ростов-на-Дону – Краснодар - Новороссийск. Комплексное обустройство для организации</vt:lpwstr>
  </property>
  <property fmtid="{D5CDD505-2E9C-101B-9397-08002B2CF9AE}" pid="10" name="@Завершение действия договора">
    <vt:filetime>2023-10-31T21:00:00Z</vt:filetime>
  </property>
  <property fmtid="{D5CDD505-2E9C-101B-9397-08002B2CF9AE}" pid="11" name="@Ответственное подразделение">
    <vt:lpwstr>6e5b42f4-65b8-4d5d-b8cc-e5485bffd588</vt:lpwstr>
  </property>
  <property fmtid="{D5CDD505-2E9C-101B-9397-08002B2CF9AE}" pid="12" name="#Ответственное подразделение">
    <vt:lpwstr>Управление по строительству и содержанию</vt:lpwstr>
  </property>
  <property fmtid="{D5CDD505-2E9C-101B-9397-08002B2CF9AE}" pid="13" name="@Регистрационный номер">
    <vt:lpwstr>83901717-8530-4a2c-a2b0-bef629bf47e5</vt:lpwstr>
  </property>
  <property fmtid="{D5CDD505-2E9C-101B-9397-08002B2CF9AE}" pid="14" name="#Регистрационный номер">
    <vt:lpwstr>Проект ДГ/2400</vt:lpwstr>
  </property>
</Properties>
</file>